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xr:revisionPtr revIDLastSave="0" documentId="13_ncr:1_{7C5624DE-8124-46F5-B1DA-45B0EE9AF6BC}" xr6:coauthVersionLast="47" xr6:coauthVersionMax="47" xr10:uidLastSave="{00000000-0000-0000-0000-000000000000}"/>
  <workbookProtection workbookAlgorithmName="SHA-512" workbookHashValue="AG86wK0GuEZBfIrI32lulvhaZAhKT3s0HtvwmK9EQ8TjPtQJAFfShq8Ggq0BxyH9ZGlBb1JoIhTngxXYfxs0YA==" workbookSaltValue="sJLse6PCuKpRbSEIt1N3Uw==" workbookSpinCount="100000" lockStructure="1"/>
  <bookViews>
    <workbookView xWindow="-120" yWindow="-120" windowWidth="51840" windowHeight="21240" xr2:uid="{63FA0BC0-3049-4E4D-A379-7CFF50710A4E}"/>
  </bookViews>
  <sheets>
    <sheet name="COVER" sheetId="1" r:id="rId1"/>
    <sheet name="REFERENCES" sheetId="3" r:id="rId2"/>
    <sheet name="1. ESRM" sheetId="4" r:id="rId3"/>
    <sheet name="2. CLIMATE CHANGE" sheetId="5" r:id="rId4"/>
    <sheet name="3. ES FINANCING" sheetId="6" r:id="rId5"/>
    <sheet name="4. SUSTAINABILITY IN OWN BO" sheetId="13" r:id="rId6"/>
    <sheet name="5. CLIENT &amp; CUSTOMER EXPERIENCE" sheetId="8" r:id="rId7"/>
    <sheet name="6. PEOPLE AND WORKPLACE" sheetId="9" r:id="rId8"/>
    <sheet name="7. BUSINESS CONDUCT AND ETHICS" sheetId="10" r:id="rId9"/>
    <sheet name="8. COMMUNITY" sheetId="1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4" l="1"/>
  <c r="E34" i="4" l="1"/>
  <c r="D34" i="4"/>
</calcChain>
</file>

<file path=xl/sharedStrings.xml><?xml version="1.0" encoding="utf-8"?>
<sst xmlns="http://schemas.openxmlformats.org/spreadsheetml/2006/main" count="564" uniqueCount="285">
  <si>
    <t>Macquarie Group Limited</t>
  </si>
  <si>
    <t>FY2023 ESG Dataset</t>
  </si>
  <si>
    <t>This ESG Dataset outlines our key environmental, social and governance (ESG) performance information for the financial year ended 31 March 2023.</t>
  </si>
  <si>
    <t>Our progress against key ESG performance information is summarised for the last 3 years unless otherwise stated.</t>
  </si>
  <si>
    <t xml:space="preserve">This document accompanies our FY2023 ESG disclosures and forms part of our reporting suite which comprises relevant sections of Macquarie’s FY2023 Annual Report and our website (macquarie.com/esg). </t>
  </si>
  <si>
    <t>The basis of preparation and assurance, including reporting boundaries, metric definitions and measurement methodologies for the key metrics are set out in the FY2023 ESG Reporting Basis of Preparation,</t>
  </si>
  <si>
    <t>available on our website.</t>
  </si>
  <si>
    <t>PwC has provided limited assurance over selected indicators for the FY2023 reporting period as detailed in the PwC independent assurance report available within Macquarie’s FY2023 ESG Reporting Basis of Preparation.</t>
  </si>
  <si>
    <t>REFERENCES</t>
  </si>
  <si>
    <t>Macquarie’s ESG approach is structured around eight focus areas considered to be material to our business and stakeholders.</t>
  </si>
  <si>
    <t>1. ENVIRONMENTAL AND SOCIAL RISK MANAGEMENT (ESRM)</t>
  </si>
  <si>
    <t>2. CLIMATE CHANGE</t>
  </si>
  <si>
    <t>3. ENVIRONMENTAL AND SOCIAL FINANCING</t>
  </si>
  <si>
    <t>4. SUSTAINABILITY IN OUR OWN BUSINESS OPERATIONS</t>
  </si>
  <si>
    <t>5. CLIENT AND CUSTOMER EXPERIENCE</t>
  </si>
  <si>
    <t>6. PEOPLE AND WORKPLACE</t>
  </si>
  <si>
    <t>7. BUSINESS CONDUCT AND ETHICS</t>
  </si>
  <si>
    <t>8. COMMUNITY</t>
  </si>
  <si>
    <t>References</t>
  </si>
  <si>
    <t>Macquarie’s FY2023 ESG disclosures comprise relevant sections of Macquarie’s FY2023 Annual Report and Macquarie’s website.</t>
  </si>
  <si>
    <t>Data, reporting and assurance</t>
  </si>
  <si>
    <t>Macquarie Group Limited FY2023 Annual Report</t>
  </si>
  <si>
    <t>FY2023 ESG Reporting Basis of Preparation</t>
  </si>
  <si>
    <t>Net zero and climate risk</t>
  </si>
  <si>
    <t>2022 Net Zero and Climate Risk Report</t>
  </si>
  <si>
    <t>Green finance</t>
  </si>
  <si>
    <t>Green Finance Impact Report</t>
  </si>
  <si>
    <t>Sustainability in our own business operations</t>
  </si>
  <si>
    <t xml:space="preserve">2025 Sustainability Plan </t>
  </si>
  <si>
    <t>Sustainability in our Macquarie Asset Management (MAM) business</t>
  </si>
  <si>
    <t>MAM Sustainability Report</t>
  </si>
  <si>
    <t xml:space="preserve">GIG Progress Report 2022 </t>
  </si>
  <si>
    <t>MAM Stewardship Report</t>
  </si>
  <si>
    <t>Human rights and modern slavery</t>
  </si>
  <si>
    <t>Modern Slavery Transparency Statement</t>
  </si>
  <si>
    <t>Australian Reconciliation Action Plan</t>
  </si>
  <si>
    <t>Reconciliation Action Plan</t>
  </si>
  <si>
    <t>Examples of Macquarie’s recent ESG opportunities</t>
  </si>
  <si>
    <t>macquarie.com/esg</t>
  </si>
  <si>
    <t>Environmental and Social Risk (ESR) Management</t>
  </si>
  <si>
    <t>Reviews completed under the ESR Policy in the year by type (#)</t>
  </si>
  <si>
    <t>FY23</t>
  </si>
  <si>
    <t>FY22</t>
  </si>
  <si>
    <t>FY21</t>
  </si>
  <si>
    <t>Legend</t>
  </si>
  <si>
    <t xml:space="preserve">Counterparty reviews </t>
  </si>
  <si>
    <t>NR = not reported due to data availability</t>
  </si>
  <si>
    <t>Transactions</t>
  </si>
  <si>
    <t>Advisory mandates</t>
  </si>
  <si>
    <r>
      <t>Total</t>
    </r>
    <r>
      <rPr>
        <b/>
        <vertAlign val="superscript"/>
        <sz val="11"/>
        <color theme="1"/>
        <rFont val="MCQ Global"/>
        <family val="2"/>
      </rPr>
      <t>(1)</t>
    </r>
  </si>
  <si>
    <t>Reviews completed under the ESR Policy in the year by sector (#)</t>
  </si>
  <si>
    <t>Mining</t>
  </si>
  <si>
    <t>Energy</t>
  </si>
  <si>
    <t>Social infrastructure</t>
  </si>
  <si>
    <t>Agriculture</t>
  </si>
  <si>
    <t>Financial services</t>
  </si>
  <si>
    <t>Chemicals &amp; pharmaceuticals</t>
  </si>
  <si>
    <t>Gaming &amp; entertainment</t>
  </si>
  <si>
    <t>Manufacturing</t>
  </si>
  <si>
    <t>Defence</t>
  </si>
  <si>
    <t>Infrastructure</t>
  </si>
  <si>
    <t>Technology</t>
  </si>
  <si>
    <t>Transport</t>
  </si>
  <si>
    <t>Nuclear</t>
  </si>
  <si>
    <t>Renewables</t>
  </si>
  <si>
    <t>Other</t>
  </si>
  <si>
    <t>Real estate</t>
  </si>
  <si>
    <t>Food &amp; beverages</t>
  </si>
  <si>
    <t>Waste management</t>
  </si>
  <si>
    <t>Training attendances in the year (#)</t>
  </si>
  <si>
    <r>
      <t>ESR and Work Health and Safety</t>
    </r>
    <r>
      <rPr>
        <vertAlign val="superscript"/>
        <sz val="11"/>
        <color theme="1"/>
        <rFont val="MCQ Global"/>
        <family val="2"/>
      </rPr>
      <t>(2)(3)</t>
    </r>
  </si>
  <si>
    <r>
      <t>Human Rights</t>
    </r>
    <r>
      <rPr>
        <vertAlign val="superscript"/>
        <sz val="11"/>
        <color theme="1"/>
        <rFont val="MCQ Global"/>
        <family val="2"/>
      </rPr>
      <t>(3)</t>
    </r>
  </si>
  <si>
    <t xml:space="preserve">Total </t>
  </si>
  <si>
    <t>Footnotes:</t>
  </si>
  <si>
    <t xml:space="preserve">(1) PwC has provided limited assurance over the total reviews completed under the ESR Policy for the FY2023 reporting period as detailed in the PwC independent assurance report available within Macquarie’s FY2023 Basis of Preparation for ESG Reporting. </t>
  </si>
  <si>
    <t xml:space="preserve">     This also sets out the reporting boundaries, metric definitions and measurement methodologies for the assured metrics. PwC did not assure the split by type or sector.</t>
  </si>
  <si>
    <t>(2) Includes risk managers and those in specific business groups with greatest potential exposure to environmental, social and WHS risks. Excludes global online WHS training completions.</t>
  </si>
  <si>
    <t>(3) Some employees may have attended more than one training session, in which case their attendance was counted for each session.</t>
  </si>
  <si>
    <t>Climate Change</t>
  </si>
  <si>
    <r>
      <t>Green energy assets at year end measured using 100% of generating capacity for assets managed / owned (including partially) by Macquarie (GW)</t>
    </r>
    <r>
      <rPr>
        <b/>
        <vertAlign val="superscript"/>
        <sz val="11"/>
        <color theme="0"/>
        <rFont val="MCQ Global"/>
        <family val="2"/>
      </rPr>
      <t>(1)(2)</t>
    </r>
  </si>
  <si>
    <t>In development</t>
  </si>
  <si>
    <t>Under construction</t>
  </si>
  <si>
    <t>Currently operating</t>
  </si>
  <si>
    <r>
      <t>Invested, committed or arranged in green energy assets in the year ($Ab)</t>
    </r>
    <r>
      <rPr>
        <b/>
        <vertAlign val="superscript"/>
        <sz val="11"/>
        <color theme="0"/>
        <rFont val="MCQ Global"/>
        <family val="2"/>
      </rPr>
      <t>(1)(3)</t>
    </r>
  </si>
  <si>
    <r>
      <t>Exposure at Default ($Ab)</t>
    </r>
    <r>
      <rPr>
        <b/>
        <vertAlign val="superscript"/>
        <sz val="11"/>
        <color theme="0"/>
        <rFont val="MCQ Global"/>
        <family val="2"/>
      </rPr>
      <t>(4)(5)</t>
    </r>
  </si>
  <si>
    <r>
      <t>Coal</t>
    </r>
    <r>
      <rPr>
        <vertAlign val="superscript"/>
        <sz val="11"/>
        <color theme="1"/>
        <rFont val="MCQ Global"/>
        <family val="2"/>
      </rPr>
      <t>(6)(7)</t>
    </r>
  </si>
  <si>
    <t>NR</t>
  </si>
  <si>
    <r>
      <t>Oil/gas</t>
    </r>
    <r>
      <rPr>
        <vertAlign val="superscript"/>
        <sz val="11"/>
        <color theme="1"/>
        <rFont val="MCQ Global"/>
        <family val="2"/>
      </rPr>
      <t>(8)</t>
    </r>
  </si>
  <si>
    <t>Motor Vehicles</t>
  </si>
  <si>
    <t>Residential mortgages</t>
  </si>
  <si>
    <r>
      <t>Power and Utilities</t>
    </r>
    <r>
      <rPr>
        <vertAlign val="superscript"/>
        <sz val="11"/>
        <color theme="1"/>
        <rFont val="MCQ Global"/>
        <family val="2"/>
      </rPr>
      <t>(9)</t>
    </r>
  </si>
  <si>
    <r>
      <t>Other</t>
    </r>
    <r>
      <rPr>
        <vertAlign val="superscript"/>
        <sz val="11"/>
        <color theme="1"/>
        <rFont val="MCQ Global"/>
        <family val="2"/>
      </rPr>
      <t>(10)</t>
    </r>
  </si>
  <si>
    <t>Total</t>
  </si>
  <si>
    <t>Baseline emissions and interim targets</t>
  </si>
  <si>
    <r>
      <t>FY20 absolute emissions (Scope 1, 2) 
(MtCO</t>
    </r>
    <r>
      <rPr>
        <b/>
        <vertAlign val="subscript"/>
        <sz val="11"/>
        <color theme="0"/>
        <rFont val="MCQ Global"/>
        <family val="2"/>
      </rPr>
      <t>2</t>
    </r>
    <r>
      <rPr>
        <b/>
        <sz val="11"/>
        <color theme="0"/>
        <rFont val="MCQ Global"/>
        <family val="2"/>
      </rPr>
      <t>e)</t>
    </r>
  </si>
  <si>
    <r>
      <t>FY20 absolute emissions (Scope 1, 2, 3)
(MtCO</t>
    </r>
    <r>
      <rPr>
        <b/>
        <vertAlign val="subscript"/>
        <sz val="11"/>
        <color theme="0"/>
        <rFont val="MCQ Global"/>
        <family val="2"/>
      </rPr>
      <t>2</t>
    </r>
    <r>
      <rPr>
        <b/>
        <sz val="11"/>
        <color theme="0"/>
        <rFont val="MCQ Global"/>
        <family val="2"/>
      </rPr>
      <t>e)</t>
    </r>
  </si>
  <si>
    <r>
      <t>FY20 physical emissions intensity (Scope 1, 2) (gCO</t>
    </r>
    <r>
      <rPr>
        <b/>
        <vertAlign val="subscript"/>
        <sz val="11"/>
        <color theme="0"/>
        <rFont val="MCQ Global"/>
        <family val="2"/>
      </rPr>
      <t>2</t>
    </r>
    <r>
      <rPr>
        <b/>
        <sz val="11"/>
        <color theme="0"/>
        <rFont val="MCQ Global"/>
        <family val="2"/>
      </rPr>
      <t>e/MJ)</t>
    </r>
  </si>
  <si>
    <r>
      <t>FY20 physical emissions intensity (Scope 1, 2, 3)
(gCO</t>
    </r>
    <r>
      <rPr>
        <b/>
        <vertAlign val="subscript"/>
        <sz val="11"/>
        <color theme="0"/>
        <rFont val="MCQ Global"/>
        <family val="2"/>
      </rPr>
      <t>2</t>
    </r>
    <r>
      <rPr>
        <b/>
        <sz val="11"/>
        <color theme="0"/>
        <rFont val="MCQ Global"/>
        <family val="2"/>
      </rPr>
      <t>e/MJ)</t>
    </r>
  </si>
  <si>
    <r>
      <t>2030 physical emissions target (Scope 1, 2, 3)
(gCO</t>
    </r>
    <r>
      <rPr>
        <b/>
        <vertAlign val="subscript"/>
        <sz val="11"/>
        <color theme="0"/>
        <rFont val="MCQ Global"/>
        <family val="2"/>
      </rPr>
      <t>2</t>
    </r>
    <r>
      <rPr>
        <b/>
        <sz val="11"/>
        <color theme="0"/>
        <rFont val="MCQ Global"/>
        <family val="2"/>
      </rPr>
      <t>e/MJ)</t>
    </r>
  </si>
  <si>
    <r>
      <t>Oil/gas (upstream)</t>
    </r>
    <r>
      <rPr>
        <vertAlign val="superscript"/>
        <sz val="11"/>
        <color theme="1"/>
        <rFont val="MCQ Global"/>
        <family val="2"/>
      </rPr>
      <t>(12)</t>
    </r>
  </si>
  <si>
    <t>56.3-59.6 (10-15% reduction)</t>
  </si>
  <si>
    <r>
      <t>FY20 absolute emissions (Scope 1, 2) 
(Mt CO</t>
    </r>
    <r>
      <rPr>
        <b/>
        <vertAlign val="subscript"/>
        <sz val="11"/>
        <color theme="0"/>
        <rFont val="MCQ Global"/>
        <family val="2"/>
      </rPr>
      <t>2</t>
    </r>
    <r>
      <rPr>
        <b/>
        <sz val="11"/>
        <color theme="0"/>
        <rFont val="MCQ Global"/>
        <family val="2"/>
      </rPr>
      <t>e)</t>
    </r>
  </si>
  <si>
    <r>
      <t>FY20 physical emissions intensity (Scope 1, 2) (gCO</t>
    </r>
    <r>
      <rPr>
        <b/>
        <vertAlign val="subscript"/>
        <sz val="11"/>
        <color theme="0"/>
        <rFont val="MCQ Global"/>
        <family val="2"/>
      </rPr>
      <t>2</t>
    </r>
    <r>
      <rPr>
        <b/>
        <sz val="11"/>
        <color theme="0"/>
        <rFont val="MCQ Global"/>
        <family val="2"/>
      </rPr>
      <t>e/km)</t>
    </r>
  </si>
  <si>
    <r>
      <t>2030 physical emissions target (Scope 1, 2) (gCO</t>
    </r>
    <r>
      <rPr>
        <b/>
        <vertAlign val="subscript"/>
        <sz val="11"/>
        <color theme="0"/>
        <rFont val="MCQ Global"/>
        <family val="2"/>
      </rPr>
      <t>2</t>
    </r>
    <r>
      <rPr>
        <b/>
        <sz val="11"/>
        <color theme="0"/>
        <rFont val="MCQ Global"/>
        <family val="2"/>
      </rPr>
      <t>e/km)</t>
    </r>
  </si>
  <si>
    <r>
      <t>Motor vehicles</t>
    </r>
    <r>
      <rPr>
        <vertAlign val="superscript"/>
        <sz val="11"/>
        <color theme="1"/>
        <rFont val="MCQ Global"/>
        <family val="2"/>
      </rPr>
      <t>(12)</t>
    </r>
  </si>
  <si>
    <t>147 (34% reduction)</t>
  </si>
  <si>
    <r>
      <t>2024 absolute emissions target (Scope 1, 2, 3)
(MtCO</t>
    </r>
    <r>
      <rPr>
        <b/>
        <vertAlign val="subscript"/>
        <sz val="11"/>
        <color theme="0"/>
        <rFont val="MCQ Global"/>
        <family val="2"/>
      </rPr>
      <t>2</t>
    </r>
    <r>
      <rPr>
        <b/>
        <sz val="11"/>
        <color theme="0"/>
        <rFont val="MCQ Global"/>
        <family val="2"/>
      </rPr>
      <t>e)</t>
    </r>
  </si>
  <si>
    <r>
      <t>Coal mining</t>
    </r>
    <r>
      <rPr>
        <vertAlign val="superscript"/>
        <sz val="11"/>
        <color theme="1"/>
        <rFont val="MCQ Global"/>
        <family val="2"/>
      </rPr>
      <t>(7)(11)(12)</t>
    </r>
  </si>
  <si>
    <t>(1) PwC has provided limited assurance over this metric for the FY2023 reporting period as detailed in the PwC independent assurance report available within Macquarie’s FY2023 Basis of Preparation for ESG Reporting. This also sets out the reporting boundaries,</t>
  </si>
  <si>
    <t xml:space="preserve">     definitions and measurement methodologies for the assured metrics.</t>
  </si>
  <si>
    <t>(2) On our balance sheet or under Macquarie management. Excludes lending and private credit funds. GW of green energy assets reflect 100% generating capacity of each asset, not the proportion owned/managed by Macquarie. Refer to the ESG Basis of Preparation for ESG Reporting for the definition of ‘green energy assets’.</t>
  </si>
  <si>
    <t>(3) On our balance sheet or under Macquarie management. Refer to the Basis of Preparation for ESG Reporting for the definition of ‘green energy assets’.</t>
  </si>
  <si>
    <t xml:space="preserve">(4) Includes on‑balance sheet lending and equity investments for all sectors. In addition, for motor vehicles, it includes novated leases. </t>
  </si>
  <si>
    <t xml:space="preserve">      FY2022 data was first disclosed in the 2022 Net Zero and Climate Risk Report. FY2023 data will be included in our 2023 Net Zero and Climate Risk Report to be released by the end of this year.</t>
  </si>
  <si>
    <t xml:space="preserve">      PwC has provided limited assurance over the FY2022 data. Refer to Macquarie's 2022 Net Zero and Climate Risk Report available at macquarie.com/esg. </t>
  </si>
  <si>
    <t>(5) This data was first collected in FY22. FY23 data will be included in our 2023 Net Zero and Climate Risk Report to be released by the end of this year.</t>
  </si>
  <si>
    <t>(6) Includes coal mining and small exposure to coal‑fired power generation.</t>
  </si>
  <si>
    <t xml:space="preserve">(7) Given computational challenges associated with revenue shares (particularly in a world of high and volatile coal prices), we define a coal company as one that derives the majority (i.e., more than 50%) of its revenue from coal (both thermal and metallurgical) production, mine ownership or operation, or coal‑fired power station </t>
  </si>
  <si>
    <t xml:space="preserve">      ownership or operation. We acknowledge that the 50% threshold is not in line with the NZBA Guidelines, which define a coal company as one that derives more than 5% of revenues directly from thermal coal. However, Macquarie has committed not to enter into new business activity with any counterparty where the </t>
  </si>
  <si>
    <t xml:space="preserve">      underlying purpose is to fund the purchase, development or expansion of a coal mine or coal‑fired power station.</t>
  </si>
  <si>
    <t>(8) Oil/gas includes upstream, midstream, and downstream segments of the value chain. Note, only upstream is included in the interim targets released in 2022.</t>
  </si>
  <si>
    <t>(9) Covers exposure to both renewable and conventional power generation, and excludes a small exposure to coal‑fired power generation. It also includes exposure to utilities clients, most of which relate to power.</t>
  </si>
  <si>
    <t>(10) This primarily includes exposure to non‑carbon‑intensive sectors, e.g., financial and professional services. It also includes exposure to the shipping, commercial property and metals mining sectors.</t>
  </si>
  <si>
    <t>(11) Our coal target is based on our pre‑existing commitment to run‑off our limited remaining on‑balance sheet lending and equity exposure to coal companies (inclusive of both coal mining and coal‑fired power generation, and covering both metallurgical and thermal coal) by the end of 2024.</t>
  </si>
  <si>
    <t xml:space="preserve">        This target does not include any emissions associated with potential projects that will significantly reduce GHG emissions in line with science based scenarios or are for the purpose of diversifying away from the coal sector in line with a credible transition plan.</t>
  </si>
  <si>
    <t xml:space="preserve">(12) In line with the Net Zero Banking Alliance (NZBA) Guidelines, these commitments relate to our on-balance sheet lending and equity investment activities. This refers to on-balance sheet lending and equity investment activities, excluding on-balance sheet securities held for client facilitation and market making purposes (as opposed to held for investment). </t>
  </si>
  <si>
    <t xml:space="preserve">        Lending refers to loan assets held at amortised cost and excludes certain items such as leasing, asset finance, trading assets and short term financing (e.g. inventory finance). For motor vehicles, we have also included novated leases, given availability of both methodology and data. More details are set out in the 2022 Net Zero and Climate Risk Report</t>
  </si>
  <si>
    <t xml:space="preserve">        available on macquarie.com/esg. Detailed analysis is now underway to assess the emissions associated with the residential mortgage and power generation sectors and, data allowing, these sectors will be included in our 2023 Net Zero and Climate Risk Report to be released by the end of this year.</t>
  </si>
  <si>
    <t>Environmental and Social Financing</t>
  </si>
  <si>
    <r>
      <t>Private market green energy assets under management at year end ($Ab)</t>
    </r>
    <r>
      <rPr>
        <b/>
        <vertAlign val="superscript"/>
        <sz val="11"/>
        <color theme="0"/>
        <rFont val="MCQ Global"/>
        <family val="2"/>
      </rPr>
      <t>(1)</t>
    </r>
  </si>
  <si>
    <r>
      <t>GIG Progress Metrics</t>
    </r>
    <r>
      <rPr>
        <b/>
        <vertAlign val="superscript"/>
        <sz val="11"/>
        <color theme="1"/>
        <rFont val="MCQ Global"/>
        <family val="2"/>
      </rPr>
      <t>(2)</t>
    </r>
  </si>
  <si>
    <t>Additional estimated lifetime green impact from GIG investments made in the year</t>
  </si>
  <si>
    <r>
      <t>Greenhouse gas (GHG) emissions avoided (ktCO</t>
    </r>
    <r>
      <rPr>
        <vertAlign val="subscript"/>
        <sz val="11"/>
        <color theme="1"/>
        <rFont val="MCQ Global"/>
        <family val="2"/>
      </rPr>
      <t>2</t>
    </r>
    <r>
      <rPr>
        <sz val="11"/>
        <color theme="1"/>
        <rFont val="MCQ Global"/>
        <family val="2"/>
      </rPr>
      <t>e)</t>
    </r>
  </si>
  <si>
    <t>Renewable energy generated (GWh)</t>
  </si>
  <si>
    <t>Materials recycled (kt)</t>
  </si>
  <si>
    <t>Waste to landfill avoided (kt)</t>
  </si>
  <si>
    <t>Energy storage capacity (MW/Mwh)</t>
  </si>
  <si>
    <t>190/200</t>
  </si>
  <si>
    <t>Further breakdown of metrics from the GIG Progress Table showing additional estimated lifetime green impact per category is set out in the following tables:</t>
  </si>
  <si>
    <r>
      <t>GIG reduction of GHG emissions breakdown (ktCO</t>
    </r>
    <r>
      <rPr>
        <b/>
        <vertAlign val="subscript"/>
        <sz val="11"/>
        <color theme="0"/>
        <rFont val="MCQ Global"/>
        <family val="2"/>
      </rPr>
      <t>2</t>
    </r>
    <r>
      <rPr>
        <b/>
        <sz val="11"/>
        <color theme="0"/>
        <rFont val="MCQ Global"/>
        <family val="2"/>
      </rPr>
      <t>e)</t>
    </r>
  </si>
  <si>
    <t>Offshore wind</t>
  </si>
  <si>
    <t>Waste</t>
  </si>
  <si>
    <t>Energy efficiency</t>
  </si>
  <si>
    <t>Bioenergy</t>
  </si>
  <si>
    <t>Onshore wind</t>
  </si>
  <si>
    <t xml:space="preserve">Solar </t>
  </si>
  <si>
    <t>GIG generation of renewable energy breakdown (GWh)</t>
  </si>
  <si>
    <t>GIG recycling of materials breakdown (tonnes)</t>
  </si>
  <si>
    <t>Ferrous metals</t>
  </si>
  <si>
    <t>Non-ferrous metals</t>
  </si>
  <si>
    <t>Paper/card</t>
  </si>
  <si>
    <t>Glass</t>
  </si>
  <si>
    <t>Mineral aggregates</t>
  </si>
  <si>
    <t>Waste electrical and electronic equipment</t>
  </si>
  <si>
    <t>GIG avoidance of waste to landfill breakdown (tonnes)</t>
  </si>
  <si>
    <t>Biodegradable waste</t>
  </si>
  <si>
    <t>Non-biodegradable waste</t>
  </si>
  <si>
    <t>GIG energy storage capacity</t>
  </si>
  <si>
    <t>Electrical power capacity (MW)</t>
  </si>
  <si>
    <t xml:space="preserve">Electrical energy capacity (MWh) </t>
  </si>
  <si>
    <t xml:space="preserve">(1) Excludes private credit funds. AUM is calculated as the proportional ownership interest in the underlying assets of funds and mandated assets that Macquarie actively manages or advises for the purpose of
</t>
  </si>
  <si>
    <t xml:space="preserve">      wealth creation, adjusted to exclude cross-holdings in funds and to reflect Macquarie’s proportional ownership interest of the fund manager. Private Markets AUM includes equity to deploy. </t>
  </si>
  <si>
    <t xml:space="preserve">      PwC has provided limited assurance over this metric as detailed in the PwC independent assurance report available within Macquarie’s FY2023 Basis of Preparation for ESG Reporting. This also sets out the </t>
  </si>
  <si>
    <t xml:space="preserve">      reporting boundaries, definitions and measurement methodologies for the assured metrics. Refer to the Basis of Preparation for ESG Reporting for the definition of ‘green energy assets’.</t>
  </si>
  <si>
    <t xml:space="preserve">      This metric is first disclosed in FY23.</t>
  </si>
  <si>
    <t xml:space="preserve">(2) This data is disclosed in the GIG Progress Report. Deloitte's Independent Assurance Report to the UK Green Investment Bank Limited on Green Impact Data within the GIG Progress Report in relation to </t>
  </si>
  <si>
    <t xml:space="preserve">     Green Impact Data reported for projects held on Green Investment Group’s balance sheet can be accessed at https://www.greeninvestmentgroup.com/en/progress-report/2022</t>
  </si>
  <si>
    <t xml:space="preserve">     FY23 data will be included in our 2023 GIG Progress Report to be released by the end of this year.</t>
  </si>
  <si>
    <t>Sustainability in Our Own Business Operations</t>
  </si>
  <si>
    <r>
      <t>Emissions - Scope 1 (Direct) (tCO</t>
    </r>
    <r>
      <rPr>
        <b/>
        <vertAlign val="subscript"/>
        <sz val="11"/>
        <color theme="0"/>
        <rFont val="MCQ Global"/>
        <family val="2"/>
      </rPr>
      <t>2</t>
    </r>
    <r>
      <rPr>
        <b/>
        <sz val="11"/>
        <color theme="0"/>
        <rFont val="MCQ Global"/>
        <family val="2"/>
      </rPr>
      <t>e)</t>
    </r>
    <r>
      <rPr>
        <b/>
        <vertAlign val="superscript"/>
        <sz val="11"/>
        <color theme="0"/>
        <rFont val="MCQ Global"/>
        <family val="2"/>
      </rPr>
      <t>(1)</t>
    </r>
  </si>
  <si>
    <r>
      <t>FY22</t>
    </r>
    <r>
      <rPr>
        <b/>
        <vertAlign val="superscript"/>
        <sz val="11"/>
        <color theme="0"/>
        <rFont val="MCQ Global"/>
        <family val="2"/>
      </rPr>
      <t>(2)</t>
    </r>
  </si>
  <si>
    <t>Diesel, natural gas and refrigerant emissions</t>
  </si>
  <si>
    <t>FY25 Target</t>
  </si>
  <si>
    <t>Market-based</t>
  </si>
  <si>
    <r>
      <t>Corporate offices and data centres</t>
    </r>
    <r>
      <rPr>
        <vertAlign val="superscript"/>
        <sz val="11"/>
        <color theme="1"/>
        <rFont val="MCQ Global"/>
        <family val="2"/>
      </rPr>
      <t>(4)</t>
    </r>
  </si>
  <si>
    <r>
      <t>Base buildings</t>
    </r>
    <r>
      <rPr>
        <vertAlign val="superscript"/>
        <sz val="11"/>
        <color theme="1"/>
        <rFont val="MCQ Global"/>
        <family val="2"/>
      </rPr>
      <t>(4)</t>
    </r>
  </si>
  <si>
    <r>
      <t>Emissions - Scope 3 (Indirect) upstream emissions (tCO</t>
    </r>
    <r>
      <rPr>
        <b/>
        <vertAlign val="subscript"/>
        <sz val="11"/>
        <color theme="0"/>
        <rFont val="MCQ Global"/>
        <family val="2"/>
      </rPr>
      <t>2</t>
    </r>
    <r>
      <rPr>
        <b/>
        <sz val="11"/>
        <color theme="0"/>
        <rFont val="MCQ Global"/>
        <family val="2"/>
      </rPr>
      <t>e)</t>
    </r>
    <r>
      <rPr>
        <b/>
        <vertAlign val="superscript"/>
        <sz val="11"/>
        <color theme="0"/>
        <rFont val="MCQ Global"/>
        <family val="2"/>
      </rPr>
      <t>(1)</t>
    </r>
  </si>
  <si>
    <r>
      <t>FY22</t>
    </r>
    <r>
      <rPr>
        <b/>
        <vertAlign val="superscript"/>
        <sz val="11"/>
        <color theme="0"/>
        <rFont val="MCQ Global"/>
        <family val="2"/>
      </rPr>
      <t>(5)</t>
    </r>
  </si>
  <si>
    <r>
      <t>FY21</t>
    </r>
    <r>
      <rPr>
        <b/>
        <vertAlign val="superscript"/>
        <sz val="11"/>
        <color theme="0"/>
        <rFont val="MCQ Global"/>
        <family val="2"/>
      </rPr>
      <t>(5)</t>
    </r>
  </si>
  <si>
    <t>FY20 baseline</t>
  </si>
  <si>
    <t xml:space="preserve">Category 1: Purchased goods &amp; services </t>
  </si>
  <si>
    <r>
      <t>Category 2: Capital goods</t>
    </r>
    <r>
      <rPr>
        <vertAlign val="superscript"/>
        <sz val="11"/>
        <color theme="1"/>
        <rFont val="MCQ Global"/>
        <family val="2"/>
      </rPr>
      <t>(6)</t>
    </r>
  </si>
  <si>
    <t>N/A</t>
  </si>
  <si>
    <t xml:space="preserve">Category 3: Fuel &amp; energy related activities </t>
  </si>
  <si>
    <r>
      <t>Category 4: Upstream transportation and distribution</t>
    </r>
    <r>
      <rPr>
        <vertAlign val="superscript"/>
        <sz val="11"/>
        <color theme="1"/>
        <rFont val="MCQ Global"/>
        <family val="2"/>
      </rPr>
      <t>(6)</t>
    </r>
  </si>
  <si>
    <t>Category 5: Waste generated in operations</t>
  </si>
  <si>
    <r>
      <t>Category 8: Upstream leased assets</t>
    </r>
    <r>
      <rPr>
        <vertAlign val="superscript"/>
        <sz val="11"/>
        <color theme="1"/>
        <rFont val="MCQ Global"/>
        <family val="2"/>
      </rPr>
      <t>(6)</t>
    </r>
  </si>
  <si>
    <r>
      <t>Per capita emissions - Scope 3 (Indirect) upstream emissions (tCO</t>
    </r>
    <r>
      <rPr>
        <b/>
        <vertAlign val="subscript"/>
        <sz val="11"/>
        <color theme="0"/>
        <rFont val="MCQ Global"/>
        <family val="2"/>
      </rPr>
      <t>2</t>
    </r>
    <r>
      <rPr>
        <b/>
        <sz val="11"/>
        <color theme="0"/>
        <rFont val="MCQ Global"/>
        <family val="2"/>
      </rPr>
      <t>e)</t>
    </r>
  </si>
  <si>
    <t>Energy use (TJ)</t>
  </si>
  <si>
    <t>FY14 baseline</t>
  </si>
  <si>
    <t>(4) Defined within section 3.1.1 of the FY2023 Basis of Preparation for ESG Reporting.</t>
  </si>
  <si>
    <t>(5) With the exception of category 6 (business travel), all other Scope 3 categories were not reported in prior reports and PwC has not provided limited assurance over them.</t>
  </si>
  <si>
    <t>(6) Included in Category 1.</t>
  </si>
  <si>
    <t>(7) Scope 3 Category 6 (business travel) emissions have been revised to reflect updated calculation methodology for FY2022 and FY2021. FY2022 aboslute emissions have been revised from 13,887 tCO2e to 14,609 tCO2e. FY2021 absolute emissions have been revised from 524 tCO2e to 1,805 tCO2e.</t>
  </si>
  <si>
    <t xml:space="preserve">      FY2022 per capita emissions have been revised from 0.79 tCO2e to 0.83 tCO2e. FY2021 per capita emissions have been revised from 0.03 tCO2e to 0.11 tCO2e.</t>
  </si>
  <si>
    <t>Client and Customer Experience</t>
  </si>
  <si>
    <t>Banking and Financial Services (BFS) complaints resolved within 5 business days (%)</t>
  </si>
  <si>
    <r>
      <t>FY23</t>
    </r>
    <r>
      <rPr>
        <b/>
        <vertAlign val="superscript"/>
        <sz val="11"/>
        <color theme="0"/>
        <rFont val="MCQ Global"/>
        <family val="2"/>
      </rPr>
      <t>(1)</t>
    </r>
  </si>
  <si>
    <t>(1) BFS experienced an increase of 95% in complaint volumes compared to FY22. This increase has been driven by both external and internal factors.</t>
  </si>
  <si>
    <r>
      <t>People and Workplace</t>
    </r>
    <r>
      <rPr>
        <b/>
        <vertAlign val="superscript"/>
        <sz val="11"/>
        <color theme="1"/>
        <rFont val="MCQ Global"/>
        <family val="2"/>
      </rPr>
      <t>(1)</t>
    </r>
  </si>
  <si>
    <t>Global female representation (%)</t>
  </si>
  <si>
    <t>Board of Directors</t>
  </si>
  <si>
    <t>Executive Committee</t>
  </si>
  <si>
    <r>
      <t>Division Heads</t>
    </r>
    <r>
      <rPr>
        <vertAlign val="superscript"/>
        <sz val="11"/>
        <color theme="1"/>
        <rFont val="MCQ Global"/>
        <family val="2"/>
      </rPr>
      <t>(2)</t>
    </r>
  </si>
  <si>
    <r>
      <t>Senior Executives</t>
    </r>
    <r>
      <rPr>
        <vertAlign val="superscript"/>
        <sz val="11"/>
        <color theme="1"/>
        <rFont val="MCQ Global"/>
        <family val="2"/>
      </rPr>
      <t>(3)</t>
    </r>
  </si>
  <si>
    <t>Women in workforce</t>
  </si>
  <si>
    <t>Employees by contract type (#)</t>
  </si>
  <si>
    <r>
      <t>Active permanent</t>
    </r>
    <r>
      <rPr>
        <vertAlign val="superscript"/>
        <sz val="11"/>
        <color theme="1"/>
        <rFont val="MCQ Global"/>
        <family val="2"/>
      </rPr>
      <t>(4)</t>
    </r>
  </si>
  <si>
    <r>
      <t>Contingent</t>
    </r>
    <r>
      <rPr>
        <vertAlign val="superscript"/>
        <sz val="11"/>
        <color theme="1"/>
        <rFont val="MCQ Global"/>
        <family val="2"/>
      </rPr>
      <t>(5)</t>
    </r>
  </si>
  <si>
    <t>Casual</t>
  </si>
  <si>
    <t xml:space="preserve">Active Permanent </t>
  </si>
  <si>
    <t>Permanent - Full time</t>
  </si>
  <si>
    <t xml:space="preserve">Permanent - Part time </t>
  </si>
  <si>
    <t>Employees by region (#)</t>
  </si>
  <si>
    <t>Americas</t>
  </si>
  <si>
    <t>ANZ</t>
  </si>
  <si>
    <t>Asia</t>
  </si>
  <si>
    <t>EMEA</t>
  </si>
  <si>
    <t>Contingent</t>
  </si>
  <si>
    <t>Active Permanent employees by region 
and gender (#)</t>
  </si>
  <si>
    <t>Female</t>
  </si>
  <si>
    <t>Male</t>
  </si>
  <si>
    <r>
      <t>Global return-to-work rate following primary carers’ leave (%)</t>
    </r>
    <r>
      <rPr>
        <b/>
        <vertAlign val="superscript"/>
        <sz val="11"/>
        <color theme="0"/>
        <rFont val="MCQ Global"/>
        <family val="2"/>
      </rPr>
      <t>(6)</t>
    </r>
  </si>
  <si>
    <r>
      <t>Lost Time Injury Frequency Rate</t>
    </r>
    <r>
      <rPr>
        <b/>
        <vertAlign val="superscript"/>
        <sz val="11"/>
        <color theme="0"/>
        <rFont val="MCQ Global"/>
        <family val="2"/>
      </rPr>
      <t>(7)</t>
    </r>
  </si>
  <si>
    <r>
      <t>Rolling 12-month global voluntary turnover rate (%)</t>
    </r>
    <r>
      <rPr>
        <b/>
        <vertAlign val="superscript"/>
        <sz val="11"/>
        <color theme="0"/>
        <rFont val="MCQ Global"/>
        <family val="2"/>
      </rPr>
      <t>(8)</t>
    </r>
  </si>
  <si>
    <r>
      <t>Training courses and learning events in the year (#)</t>
    </r>
    <r>
      <rPr>
        <b/>
        <vertAlign val="superscript"/>
        <sz val="11"/>
        <color theme="0"/>
        <rFont val="MCQ Global"/>
        <family val="2"/>
      </rPr>
      <t>(9)</t>
    </r>
  </si>
  <si>
    <t>(1) Workforce data based on total global workforce, excluding employees in operationally segregated subsidiaries and investments where Macquarie does not have a controlling interest.</t>
  </si>
  <si>
    <t>(2) Division Head refers to critical roles across Macquarie. It typically includes executives two layers down from the CEO.</t>
  </si>
  <si>
    <t>(3) Senior Executive refers to Macquarie's combined Division Director and Executive Director population.</t>
  </si>
  <si>
    <t>(4) Active Permanent workforce includes Regular, Fixed Term and Max Term employees only.</t>
  </si>
  <si>
    <t>(5) Contingent workforce includes the following categories: Independent Contractor/Consultant, Secondee and Agency Worker.</t>
  </si>
  <si>
    <t>(6) Measures the percentage of staff that were expected to return from parental leave in a fiscal year and have returned to the office for at least one day when their leave ended.</t>
  </si>
  <si>
    <t>(7) Lost time Injury (LTI) is an incident that results in time lost from work equal to or greater than a full day/shift. The LTI Frequency Rate (LTIFR) is the number of Lost Time Injuries resulting in a compensable claim</t>
  </si>
  <si>
    <t xml:space="preserve">      per million workhours. Data is based on total global workforce, excluding employees in operationally segregated subsidiaries and investments where Macquarie does not have a controlling interest.</t>
  </si>
  <si>
    <t xml:space="preserve">(8) Calculation is based on a rolling 12-month basis, and is calculated using the following formula: (Total number of permanent regular departures in the last 12 months) divided by (Average number of permanent </t>
  </si>
  <si>
    <t xml:space="preserve">      regular headcount in the last 12 months). Note this calculation only includes permanent regular departures.</t>
  </si>
  <si>
    <t xml:space="preserve">(9) Measures the number of instructor-led and web-based training sessions completed globally, which is calculated as the sum of all instructor-led training (ILT) and web-based training (WBT) sessions completed </t>
  </si>
  <si>
    <t xml:space="preserve">      globally as recorded in our internal learning platform.</t>
  </si>
  <si>
    <t>Business Conduct and Ethics</t>
  </si>
  <si>
    <r>
      <t>Political contributions in Australia ($A)</t>
    </r>
    <r>
      <rPr>
        <b/>
        <vertAlign val="superscript"/>
        <sz val="11"/>
        <color theme="0"/>
        <rFont val="MCQ Global"/>
        <family val="2"/>
      </rPr>
      <t>(1)</t>
    </r>
  </si>
  <si>
    <t>Liberal Party of Australia</t>
  </si>
  <si>
    <t>Australian Labor Party</t>
  </si>
  <si>
    <t>Australian National Party</t>
  </si>
  <si>
    <r>
      <t>Attendances at tailored training, workshops and leadership sessions in the year</t>
    </r>
    <r>
      <rPr>
        <b/>
        <vertAlign val="superscript"/>
        <sz val="11"/>
        <color theme="0"/>
        <rFont val="MCQ Global"/>
        <family val="2"/>
      </rPr>
      <t>(2)</t>
    </r>
    <r>
      <rPr>
        <b/>
        <sz val="11"/>
        <color theme="0"/>
        <rFont val="MCQ Global"/>
        <family val="2"/>
      </rPr>
      <t xml:space="preserve"> (#)</t>
    </r>
  </si>
  <si>
    <r>
      <t>Disclosures received and managed by the Integrity Office in the year</t>
    </r>
    <r>
      <rPr>
        <b/>
        <vertAlign val="superscript"/>
        <sz val="11"/>
        <color theme="0"/>
        <rFont val="MCQ Global"/>
        <family val="2"/>
      </rPr>
      <t>(3)</t>
    </r>
    <r>
      <rPr>
        <b/>
        <sz val="11"/>
        <color theme="0"/>
        <rFont val="MCQ Global"/>
        <family val="2"/>
      </rPr>
      <t xml:space="preserve"> (#)</t>
    </r>
  </si>
  <si>
    <r>
      <t>Data protection matters reported in the year</t>
    </r>
    <r>
      <rPr>
        <b/>
        <vertAlign val="superscript"/>
        <sz val="11"/>
        <color theme="0"/>
        <rFont val="MCQ Global"/>
        <family val="2"/>
      </rPr>
      <t>(4)</t>
    </r>
    <r>
      <rPr>
        <b/>
        <sz val="11"/>
        <color theme="0"/>
        <rFont val="MCQ Global"/>
        <family val="2"/>
      </rPr>
      <t xml:space="preserve"> (#)</t>
    </r>
  </si>
  <si>
    <t xml:space="preserve">(1) This disclosure is made by way of an annual Australian Electoral Commission (AEC) return on a 1 July to 30 June basis and is published by the AEC in the February following the end </t>
  </si>
  <si>
    <t xml:space="preserve">      of the disclosure year.</t>
  </si>
  <si>
    <t>(2) Tailored content focused on conduct, supervision in a hybrid working environment, integrity, speaking up and psychological safety. Macquarie also requires all employees globally</t>
  </si>
  <si>
    <t xml:space="preserve">      to undertake mandatory online Code of Conduct training (not included in the above). Some employees may have attended more than one training session, in which case their attendance </t>
  </si>
  <si>
    <t xml:space="preserve">      was counted for each session.</t>
  </si>
  <si>
    <t>(3) Covers all disclosures made to the Integrity Office, including whistleblower disclosures, and includes disclosures made through the anonymous reporting channel.</t>
  </si>
  <si>
    <t>(4) For example, as per section 26WE of the Australian Privacy Act 1988 (Cth) and reportable under Part IIIC of the Act.</t>
  </si>
  <si>
    <t xml:space="preserve">Community </t>
  </si>
  <si>
    <r>
      <t>Contributions to non-profits by Macquarie employees and the Macquarie Group Foundation in the year ($Am)</t>
    </r>
    <r>
      <rPr>
        <b/>
        <vertAlign val="superscript"/>
        <sz val="11"/>
        <color theme="0"/>
        <rFont val="MCQ Global"/>
        <family val="2"/>
      </rPr>
      <t>(1)</t>
    </r>
  </si>
  <si>
    <t xml:space="preserve">(1) Contribution figures comprise Macquarie employees’ donations and fundraising; Foundation matching support for employees’ donations and fundraising; Foundation </t>
  </si>
  <si>
    <t xml:space="preserve">      donations to commemorate employees attaining 10-year and 25-year anniversaries at Macquarie; Foundation grants to non-profit organisations to recognise 12 months </t>
  </si>
  <si>
    <t xml:space="preserve">      of board service by a Macquarie employee; and Macquarie and Foundation grants to community organisations since inception in 1985 to 31 March 2023.</t>
  </si>
  <si>
    <t>(2) Previous estimates in this column have been revised to reflect actuals. FY2022 Scope 1 emissions have been revised from 351 tCO2e to 343 tCO2e. Emissions related to base buildings have not changed.</t>
  </si>
  <si>
    <r>
      <t>Category 6: Business travel</t>
    </r>
    <r>
      <rPr>
        <vertAlign val="superscript"/>
        <sz val="11"/>
        <color theme="1"/>
        <rFont val="MCQ Global"/>
        <family val="2"/>
      </rPr>
      <t>(7)(8)</t>
    </r>
  </si>
  <si>
    <r>
      <t>Category 7: Employee commuting</t>
    </r>
    <r>
      <rPr>
        <vertAlign val="superscript"/>
        <sz val="11"/>
        <color theme="1"/>
        <rFont val="MCQ Global"/>
        <family val="2"/>
      </rPr>
      <t>(9)</t>
    </r>
  </si>
  <si>
    <r>
      <t>Direct energy</t>
    </r>
    <r>
      <rPr>
        <vertAlign val="superscript"/>
        <sz val="11"/>
        <color theme="1"/>
        <rFont val="MCQ Global"/>
        <family val="2"/>
      </rPr>
      <t>(10)</t>
    </r>
  </si>
  <si>
    <r>
      <t>Indirect energy</t>
    </r>
    <r>
      <rPr>
        <vertAlign val="superscript"/>
        <sz val="11"/>
        <color theme="1"/>
        <rFont val="MCQ Global"/>
        <family val="2"/>
      </rPr>
      <t>(11)</t>
    </r>
  </si>
  <si>
    <r>
      <t>Macquarie people</t>
    </r>
    <r>
      <rPr>
        <b/>
        <vertAlign val="superscript"/>
        <sz val="11"/>
        <color theme="0"/>
        <rFont val="MCQ Global"/>
        <family val="2"/>
      </rPr>
      <t>(12)</t>
    </r>
    <r>
      <rPr>
        <b/>
        <sz val="11"/>
        <color theme="0"/>
        <rFont val="MCQ Global"/>
        <family val="2"/>
      </rPr>
      <t xml:space="preserve"> occupying a sustainably-rated</t>
    </r>
    <r>
      <rPr>
        <b/>
        <vertAlign val="superscript"/>
        <sz val="11"/>
        <color theme="0"/>
        <rFont val="MCQ Global"/>
        <family val="2"/>
      </rPr>
      <t>(13)</t>
    </r>
    <r>
      <rPr>
        <b/>
        <sz val="11"/>
        <color theme="0"/>
        <rFont val="MCQ Global"/>
        <family val="2"/>
      </rPr>
      <t xml:space="preserve"> office (%)</t>
    </r>
  </si>
  <si>
    <r>
      <t>Recycling rate (%)</t>
    </r>
    <r>
      <rPr>
        <b/>
        <vertAlign val="superscript"/>
        <sz val="11"/>
        <color theme="0"/>
        <rFont val="MCQ Global"/>
        <family val="2"/>
      </rPr>
      <t>(14)</t>
    </r>
  </si>
  <si>
    <r>
      <t>Reduction in paper use from FY19 baseline (%)</t>
    </r>
    <r>
      <rPr>
        <b/>
        <vertAlign val="superscript"/>
        <sz val="11"/>
        <color theme="0"/>
        <rFont val="MCQ Global"/>
        <family val="2"/>
      </rPr>
      <t>(15)</t>
    </r>
  </si>
  <si>
    <r>
      <t>Spend with diverse supplier groups in tiers 1 &amp; 2 of supply chain (A$m)</t>
    </r>
    <r>
      <rPr>
        <b/>
        <vertAlign val="superscript"/>
        <sz val="11"/>
        <color theme="0"/>
        <rFont val="MCQ Global"/>
        <family val="2"/>
      </rPr>
      <t>(16)</t>
    </r>
  </si>
  <si>
    <t>(8) Where actuals were not available for FY2023, estimates have been used and will be updated with actuals in future reports.</t>
  </si>
  <si>
    <t>(9) Materiality and treatment subject to further analysis as baseline data is collected.</t>
  </si>
  <si>
    <t>(10) Energy sourced from diesel or natural gas consumed at Macquarie’s leased corporate offices and data centres, and where Macquarie owns the building (Base building).</t>
  </si>
  <si>
    <t>(11) Electricity consumed at Macquarie’s leased corporate offices and data centres, and where Macquarie owns the building (Base building).</t>
  </si>
  <si>
    <t>(12) Total global workforce excluding people employed in Operationally Segregated Subsidiaries (OSSs).</t>
  </si>
  <si>
    <t>(13) Offices certified with minimum LEED Gold, BREEAM Good, 5 Star Green Star or equivalent.</t>
  </si>
  <si>
    <t>(14) Total percentage of office waste recycled (by weight) in all major Sydney offices and our London headquarters.</t>
  </si>
  <si>
    <t>(15) Paper used in Macquarie offices and internal print centres, excludes specialist outsourced production print services.</t>
  </si>
  <si>
    <t>(16) Procuring from businesses owned and operated by an individual or group that is part of a traditionally underrepresented group in society such as companies owned and operated by minorities, women and First Nation’s peoples.</t>
  </si>
  <si>
    <t xml:space="preserve">(3) The FY2023 ESG Dataset has been updated to remove Scope 2 location-based emissions for FY23, FY22 and FY21 while we are recalculating them for all sites where we have purchased renewable electricity directly from landlords or utilities. </t>
  </si>
  <si>
    <t xml:space="preserve">     Previously we had reported these as zero emissions and only included Scope 2 emissions from renewable electricity sources purchased through energy attribute certificates. We will be providing updated location-based emissions as soon as they are available.</t>
  </si>
  <si>
    <t xml:space="preserve">     There is no impact on the reported Scope 2 market-based emissions.</t>
  </si>
  <si>
    <r>
      <t>Emissions - Scope 2 (Indirect) electricity emissions (tCO</t>
    </r>
    <r>
      <rPr>
        <b/>
        <vertAlign val="subscript"/>
        <sz val="11"/>
        <color theme="0"/>
        <rFont val="MCQ Global"/>
        <family val="2"/>
      </rPr>
      <t>2</t>
    </r>
    <r>
      <rPr>
        <b/>
        <sz val="11"/>
        <color theme="0"/>
        <rFont val="MCQ Global"/>
        <family val="2"/>
      </rPr>
      <t>e)</t>
    </r>
    <r>
      <rPr>
        <b/>
        <vertAlign val="superscript"/>
        <sz val="11"/>
        <color theme="0"/>
        <rFont val="MCQ Global"/>
        <family val="2"/>
      </rPr>
      <t>(1)(3)</t>
    </r>
  </si>
  <si>
    <r>
      <t>Emissions - total Scope 1, 2 and 3 upstream (tCO</t>
    </r>
    <r>
      <rPr>
        <b/>
        <vertAlign val="subscript"/>
        <sz val="11"/>
        <color theme="0"/>
        <rFont val="MCQ Global"/>
        <family val="2"/>
      </rPr>
      <t>2</t>
    </r>
    <r>
      <rPr>
        <b/>
        <sz val="11"/>
        <color theme="0"/>
        <rFont val="MCQ Global"/>
        <family val="2"/>
      </rPr>
      <t>e)</t>
    </r>
    <r>
      <rPr>
        <b/>
        <vertAlign val="superscript"/>
        <sz val="11"/>
        <color theme="0"/>
        <rFont val="MCQ Global"/>
        <family val="2"/>
      </rPr>
      <t>(1)(3)</t>
    </r>
  </si>
  <si>
    <r>
      <t>Per capita emissions - Scope 2 indirect electricity emissions (tCO</t>
    </r>
    <r>
      <rPr>
        <b/>
        <vertAlign val="subscript"/>
        <sz val="11"/>
        <color theme="0"/>
        <rFont val="MCQ Global"/>
        <family val="2"/>
      </rPr>
      <t>2</t>
    </r>
    <r>
      <rPr>
        <b/>
        <sz val="11"/>
        <color theme="0"/>
        <rFont val="MCQ Global"/>
        <family val="2"/>
      </rPr>
      <t>e)</t>
    </r>
    <r>
      <rPr>
        <b/>
        <vertAlign val="superscript"/>
        <sz val="11"/>
        <color theme="0"/>
        <rFont val="MCQ Global"/>
        <family val="2"/>
      </rPr>
      <t>(3)</t>
    </r>
  </si>
  <si>
    <t xml:space="preserve">The FY2023 ESG Dataset has been updated to remove Scope 2 location-based emissions for FY23, FY22 and FY21 from tab 4. while we are recalculating them for all sites where we have purchased </t>
  </si>
  <si>
    <t>energy attribute certificates. We will be providing updated location-based emissions as soon as they are available. There is no impact on the reported Scope 2 market-based emissions.</t>
  </si>
  <si>
    <t>renewable electricity directly from landlords or utilities. Previously we had reported these as zero emissions and only included Scope 2 emissions from renewable electricity sources purchased through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</si>
</sst>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6" x14ac:knownFonts="1">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b/>
      <sz val="11"/>
      <color theme="1"/>
      <name val="MCQ Global"/>
      <family val="2"/>
    </font>
    <font>
      <sz val="11"/>
      <color theme="1"/>
      <name val="MCQ Global"/>
      <family val="2"/>
    </font>
    <font>
      <u/>
      <sz val="11"/>
      <color theme="10"/>
      <name val="MCQ Global"/>
      <family val="2"/>
    </font>
    <font>
      <u/>
      <sz val="11"/>
      <color rgb="FFFF0000"/>
      <name val="MCQ Global"/>
      <family val="2"/>
    </font>
    <font>
      <sz val="11"/>
      <color rgb="FFFF0000"/>
      <name val="MCQ Global"/>
      <family val="2"/>
    </font>
    <font>
      <b/>
      <u/>
      <sz val="11"/>
      <color theme="10"/>
      <name val="MCQ Global"/>
      <family val="2"/>
    </font>
    <font>
      <b/>
      <vertAlign val="superscript"/>
      <sz val="11"/>
      <color theme="1"/>
      <name val="MCQ Global"/>
      <family val="2"/>
    </font>
    <font>
      <i/>
      <sz val="11"/>
      <color theme="1"/>
      <name val="MCQ Global"/>
      <family val="2"/>
    </font>
    <font>
      <vertAlign val="superscript"/>
      <sz val="11"/>
      <color theme="1"/>
      <name val="MCQ Global"/>
      <family val="2"/>
    </font>
    <font>
      <b/>
      <sz val="11"/>
      <color theme="0"/>
      <name val="MCQ Global"/>
      <family val="2"/>
    </font>
    <font>
      <b/>
      <vertAlign val="superscript"/>
      <sz val="11"/>
      <color theme="0"/>
      <name val="MCQ Global"/>
      <family val="2"/>
    </font>
    <font>
      <sz val="11"/>
      <color theme="0"/>
      <name val="MCQ Global"/>
      <family val="2"/>
    </font>
    <font>
      <b/>
      <i/>
      <sz val="11"/>
      <color theme="1"/>
      <name val="MCQ Global"/>
      <family val="2"/>
    </font>
    <font>
      <b/>
      <vertAlign val="subscript"/>
      <sz val="11"/>
      <color theme="0"/>
      <name val="MCQ Global"/>
      <family val="2"/>
    </font>
    <font>
      <b/>
      <u/>
      <sz val="11"/>
      <color theme="1"/>
      <name val="MCQ Global"/>
      <family val="2"/>
    </font>
    <font>
      <vertAlign val="subscript"/>
      <sz val="11"/>
      <color theme="1"/>
      <name val="MCQ Global"/>
      <family val="2"/>
    </font>
    <font>
      <sz val="11"/>
      <name val="MCQ Global"/>
      <family val="2"/>
    </font>
    <font>
      <u/>
      <sz val="11"/>
      <color theme="1"/>
      <name val="MCQ Global"/>
      <family val="2"/>
    </font>
    <font>
      <sz val="11"/>
      <color theme="1"/>
      <name val="MCQ Global"/>
    </font>
    <font>
      <u/>
      <sz val="11"/>
      <name val="MCQ Global"/>
      <family val="2"/>
    </font>
    <font>
      <b/>
      <sz val="11"/>
      <color theme="0"/>
      <name val="MCQ Global"/>
    </font>
    <font>
      <b/>
      <sz val="11"/>
      <color theme="1"/>
      <name val="MCQ Global"/>
    </font>
  </fonts>
  <fills count="7">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164">
    <xf numFmtId="0" fontId="0" fillId="0" borderId="0" xfId="0"/>
    <xf numFmtId="0" fontId="13" fillId="3" borderId="1" xfId="0" applyFont="1" applyFill="1" applyBorder="1"/>
    <xf numFmtId="0" fontId="4" fillId="4" borderId="2" xfId="0" applyFont="1" applyFill="1" applyBorder="1"/>
    <xf numFmtId="0" fontId="13" fillId="3" borderId="1" xfId="0" applyFont="1" applyFill="1" applyBorder="1" applyAlignment="1">
      <alignment horizontal="right"/>
    </xf>
    <xf numFmtId="0" fontId="5" fillId="5" borderId="0" xfId="0" applyFont="1" applyFill="1"/>
    <xf numFmtId="0" fontId="5" fillId="0" borderId="4" xfId="0" applyFont="1" applyBorder="1"/>
    <xf numFmtId="0" fontId="4" fillId="0" borderId="5" xfId="0" applyFont="1" applyBorder="1"/>
    <xf numFmtId="0" fontId="5" fillId="0" borderId="5" xfId="0" applyFont="1" applyBorder="1"/>
    <xf numFmtId="0" fontId="5" fillId="0" borderId="6" xfId="0" applyFont="1" applyBorder="1"/>
    <xf numFmtId="0" fontId="5" fillId="0" borderId="7" xfId="0" applyFont="1" applyBorder="1"/>
    <xf numFmtId="0" fontId="5" fillId="0" borderId="0" xfId="0" applyFont="1"/>
    <xf numFmtId="0" fontId="5" fillId="0" borderId="8" xfId="0" applyFont="1" applyBorder="1"/>
    <xf numFmtId="0" fontId="7" fillId="0" borderId="0" xfId="0" applyFont="1"/>
    <xf numFmtId="0" fontId="5" fillId="0" borderId="0" xfId="0" applyFont="1" applyAlignment="1">
      <alignment horizontal="left" indent="1"/>
    </xf>
    <xf numFmtId="0" fontId="5" fillId="0" borderId="0" xfId="0" applyFont="1" applyAlignment="1">
      <alignment horizontal="right"/>
    </xf>
    <xf numFmtId="0" fontId="8" fillId="0" borderId="0" xfId="0" applyFont="1"/>
    <xf numFmtId="164" fontId="5" fillId="0" borderId="0" xfId="1" applyNumberFormat="1" applyFont="1" applyBorder="1" applyAlignment="1">
      <alignment horizontal="right"/>
    </xf>
    <xf numFmtId="0" fontId="9" fillId="2" borderId="0" xfId="2" applyFont="1" applyFill="1" applyBorder="1"/>
    <xf numFmtId="0" fontId="5" fillId="0" borderId="9" xfId="0" applyFont="1" applyBorder="1"/>
    <xf numFmtId="0" fontId="5" fillId="0" borderId="10" xfId="0" applyFont="1" applyBorder="1"/>
    <xf numFmtId="0" fontId="5" fillId="0" borderId="11" xfId="0" applyFont="1" applyBorder="1"/>
    <xf numFmtId="0" fontId="4" fillId="0" borderId="0" xfId="0" applyFont="1"/>
    <xf numFmtId="0" fontId="6" fillId="0" borderId="0" xfId="2" applyFont="1" applyBorder="1"/>
    <xf numFmtId="0" fontId="13" fillId="3" borderId="1" xfId="0" applyFont="1" applyFill="1" applyBorder="1" applyAlignment="1">
      <alignment wrapText="1"/>
    </xf>
    <xf numFmtId="0" fontId="5" fillId="0" borderId="2" xfId="0" applyFont="1" applyBorder="1" applyAlignment="1">
      <alignment horizontal="left" indent="1"/>
    </xf>
    <xf numFmtId="0" fontId="5" fillId="0" borderId="0" xfId="0" applyFont="1" applyAlignment="1">
      <alignment horizontal="left" vertical="top" wrapText="1"/>
    </xf>
    <xf numFmtId="0" fontId="13" fillId="3" borderId="1" xfId="0" applyFont="1" applyFill="1" applyBorder="1" applyAlignment="1">
      <alignment horizontal="left"/>
    </xf>
    <xf numFmtId="0" fontId="5" fillId="0" borderId="0" xfId="0" applyFont="1" applyAlignment="1">
      <alignment horizontal="left"/>
    </xf>
    <xf numFmtId="0" fontId="4" fillId="0" borderId="0" xfId="0" applyFont="1" applyAlignment="1">
      <alignment horizontal="right"/>
    </xf>
    <xf numFmtId="0" fontId="18" fillId="0" borderId="0" xfId="0" applyFont="1"/>
    <xf numFmtId="0" fontId="5" fillId="0" borderId="1" xfId="0" applyFont="1" applyBorder="1" applyAlignment="1">
      <alignment horizontal="left" indent="1"/>
    </xf>
    <xf numFmtId="0" fontId="15" fillId="0" borderId="0" xfId="0" applyFont="1"/>
    <xf numFmtId="0" fontId="13" fillId="3" borderId="0" xfId="0" applyFont="1" applyFill="1"/>
    <xf numFmtId="0" fontId="13" fillId="3" borderId="0" xfId="0" applyFont="1" applyFill="1" applyAlignment="1">
      <alignment horizontal="right"/>
    </xf>
    <xf numFmtId="0" fontId="5" fillId="0" borderId="0" xfId="0" applyFont="1" applyAlignment="1">
      <alignment horizontal="right" indent="1"/>
    </xf>
    <xf numFmtId="164" fontId="4" fillId="0" borderId="0" xfId="1" applyNumberFormat="1" applyFont="1" applyBorder="1" applyAlignment="1">
      <alignment horizontal="right"/>
    </xf>
    <xf numFmtId="164" fontId="4" fillId="5" borderId="0" xfId="1" applyNumberFormat="1" applyFont="1" applyFill="1" applyBorder="1"/>
    <xf numFmtId="164" fontId="4" fillId="0" borderId="0" xfId="1" applyNumberFormat="1" applyFont="1" applyBorder="1"/>
    <xf numFmtId="164" fontId="4" fillId="0" borderId="8" xfId="1" applyNumberFormat="1" applyFont="1" applyBorder="1"/>
    <xf numFmtId="164" fontId="5" fillId="0" borderId="0" xfId="1" applyNumberFormat="1" applyFont="1" applyBorder="1"/>
    <xf numFmtId="164" fontId="5" fillId="0" borderId="8" xfId="1" applyNumberFormat="1" applyFont="1" applyBorder="1"/>
    <xf numFmtId="164" fontId="5" fillId="5" borderId="0" xfId="1" applyNumberFormat="1" applyFont="1" applyFill="1"/>
    <xf numFmtId="0" fontId="16" fillId="0" borderId="0" xfId="0" applyFont="1" applyAlignment="1">
      <alignment horizontal="right"/>
    </xf>
    <xf numFmtId="0" fontId="5" fillId="0" borderId="3" xfId="0" applyFont="1" applyBorder="1" applyAlignment="1">
      <alignment horizontal="left" indent="1"/>
    </xf>
    <xf numFmtId="0" fontId="20" fillId="0" borderId="0" xfId="0" applyFont="1"/>
    <xf numFmtId="0" fontId="5" fillId="0" borderId="0" xfId="0" applyFont="1" applyAlignment="1">
      <alignment wrapText="1"/>
    </xf>
    <xf numFmtId="0" fontId="4" fillId="0" borderId="0" xfId="0" applyFont="1" applyAlignment="1">
      <alignment horizontal="left"/>
    </xf>
    <xf numFmtId="2" fontId="5" fillId="0" borderId="0" xfId="0" applyNumberFormat="1" applyFont="1" applyAlignment="1">
      <alignment horizontal="left"/>
    </xf>
    <xf numFmtId="0" fontId="4" fillId="4" borderId="1" xfId="0" applyFont="1" applyFill="1" applyBorder="1"/>
    <xf numFmtId="0" fontId="5" fillId="0" borderId="2" xfId="0" applyFont="1" applyBorder="1" applyAlignment="1">
      <alignment horizontal="right"/>
    </xf>
    <xf numFmtId="0" fontId="5" fillId="0" borderId="5" xfId="0" applyFont="1" applyBorder="1" applyAlignment="1">
      <alignment horizontal="left"/>
    </xf>
    <xf numFmtId="0" fontId="5" fillId="0" borderId="10" xfId="0" applyFont="1" applyBorder="1" applyAlignment="1">
      <alignment horizontal="left"/>
    </xf>
    <xf numFmtId="0" fontId="5" fillId="5" borderId="0" xfId="0" applyFont="1" applyFill="1" applyAlignment="1">
      <alignment horizontal="left"/>
    </xf>
    <xf numFmtId="3" fontId="5" fillId="0" borderId="0" xfId="1" applyNumberFormat="1" applyFont="1" applyFill="1" applyBorder="1" applyAlignment="1">
      <alignment horizontal="left"/>
    </xf>
    <xf numFmtId="0" fontId="16" fillId="0" borderId="0" xfId="0" applyFont="1" applyAlignment="1">
      <alignment horizontal="left"/>
    </xf>
    <xf numFmtId="0" fontId="13" fillId="0" borderId="0" xfId="0" applyFont="1" applyAlignment="1">
      <alignment horizontal="left"/>
    </xf>
    <xf numFmtId="0" fontId="13" fillId="0" borderId="0" xfId="0" applyFont="1"/>
    <xf numFmtId="164" fontId="4" fillId="0" borderId="0" xfId="0" applyNumberFormat="1" applyFont="1" applyAlignment="1">
      <alignment horizontal="left"/>
    </xf>
    <xf numFmtId="2" fontId="5" fillId="0" borderId="0" xfId="1" applyNumberFormat="1" applyFont="1" applyFill="1" applyBorder="1" applyAlignment="1">
      <alignment horizontal="left"/>
    </xf>
    <xf numFmtId="2" fontId="4" fillId="0" borderId="0" xfId="0" applyNumberFormat="1" applyFont="1" applyAlignment="1">
      <alignment horizontal="left"/>
    </xf>
    <xf numFmtId="43" fontId="4" fillId="0" borderId="0" xfId="1" applyFont="1" applyFill="1" applyBorder="1" applyAlignment="1">
      <alignment horizontal="left"/>
    </xf>
    <xf numFmtId="0" fontId="21" fillId="0" borderId="0" xfId="0" applyFont="1"/>
    <xf numFmtId="0" fontId="4" fillId="4" borderId="2" xfId="0" applyFont="1" applyFill="1" applyBorder="1" applyAlignment="1">
      <alignment horizontal="right"/>
    </xf>
    <xf numFmtId="0" fontId="11" fillId="0" borderId="0" xfId="0" applyFont="1" applyAlignment="1">
      <alignment horizontal="right"/>
    </xf>
    <xf numFmtId="164" fontId="4" fillId="4" borderId="2" xfId="0" applyNumberFormat="1" applyFont="1" applyFill="1" applyBorder="1" applyAlignment="1">
      <alignment horizontal="right"/>
    </xf>
    <xf numFmtId="164" fontId="4" fillId="4" borderId="2" xfId="1" applyNumberFormat="1" applyFont="1" applyFill="1" applyBorder="1" applyAlignment="1">
      <alignment horizontal="right"/>
    </xf>
    <xf numFmtId="0" fontId="4" fillId="4" borderId="2" xfId="0" applyFont="1" applyFill="1" applyBorder="1" applyAlignment="1">
      <alignment horizontal="right" vertical="top"/>
    </xf>
    <xf numFmtId="0" fontId="13" fillId="3" borderId="1" xfId="0" applyFont="1" applyFill="1" applyBorder="1" applyAlignment="1">
      <alignment horizontal="right" wrapText="1"/>
    </xf>
    <xf numFmtId="0" fontId="5" fillId="0" borderId="1" xfId="0" applyFont="1" applyBorder="1" applyAlignment="1">
      <alignment horizontal="right"/>
    </xf>
    <xf numFmtId="3" fontId="4" fillId="4" borderId="2" xfId="1" applyNumberFormat="1" applyFont="1" applyFill="1" applyBorder="1" applyAlignment="1">
      <alignment horizontal="right" vertical="top"/>
    </xf>
    <xf numFmtId="3" fontId="5" fillId="0" borderId="0" xfId="1" applyNumberFormat="1" applyFont="1" applyBorder="1" applyAlignment="1">
      <alignment horizontal="right"/>
    </xf>
    <xf numFmtId="165" fontId="5" fillId="0" borderId="0" xfId="1" applyNumberFormat="1" applyFont="1" applyBorder="1" applyAlignment="1">
      <alignment horizontal="right"/>
    </xf>
    <xf numFmtId="3" fontId="4" fillId="4" borderId="2" xfId="0" applyNumberFormat="1" applyFont="1" applyFill="1" applyBorder="1" applyAlignment="1">
      <alignment horizontal="right" vertical="top"/>
    </xf>
    <xf numFmtId="0" fontId="13" fillId="0" borderId="0" xfId="0" applyFont="1" applyAlignment="1">
      <alignment horizontal="right"/>
    </xf>
    <xf numFmtId="0" fontId="5" fillId="0" borderId="0" xfId="1" applyNumberFormat="1" applyFont="1" applyBorder="1" applyAlignment="1">
      <alignment horizontal="right"/>
    </xf>
    <xf numFmtId="2" fontId="5" fillId="0" borderId="0" xfId="0" applyNumberFormat="1" applyFont="1" applyAlignment="1">
      <alignment horizontal="right"/>
    </xf>
    <xf numFmtId="0" fontId="5" fillId="0" borderId="3" xfId="0" applyFont="1" applyBorder="1" applyAlignment="1">
      <alignment horizontal="right"/>
    </xf>
    <xf numFmtId="165" fontId="5" fillId="0" borderId="0" xfId="1" applyNumberFormat="1" applyFont="1" applyFill="1" applyBorder="1" applyAlignment="1">
      <alignment horizontal="right"/>
    </xf>
    <xf numFmtId="0" fontId="5" fillId="0" borderId="0" xfId="1" applyNumberFormat="1" applyFont="1" applyFill="1" applyBorder="1" applyAlignment="1">
      <alignment horizontal="right"/>
    </xf>
    <xf numFmtId="3" fontId="5" fillId="0" borderId="0" xfId="1" applyNumberFormat="1" applyFont="1" applyFill="1" applyBorder="1" applyAlignment="1">
      <alignment horizontal="right"/>
    </xf>
    <xf numFmtId="3" fontId="5" fillId="0" borderId="2" xfId="1" applyNumberFormat="1" applyFont="1" applyBorder="1" applyAlignment="1">
      <alignment horizontal="right"/>
    </xf>
    <xf numFmtId="164" fontId="4" fillId="0" borderId="0" xfId="1" applyNumberFormat="1" applyFont="1" applyFill="1" applyBorder="1" applyAlignment="1">
      <alignment horizontal="right"/>
    </xf>
    <xf numFmtId="0" fontId="5" fillId="0" borderId="0" xfId="0" applyFont="1" applyAlignment="1">
      <alignment horizontal="left" wrapText="1"/>
    </xf>
    <xf numFmtId="9" fontId="5" fillId="0" borderId="0" xfId="3" applyFont="1" applyAlignment="1">
      <alignment horizontal="right"/>
    </xf>
    <xf numFmtId="0" fontId="24" fillId="3" borderId="1" xfId="0" applyFont="1" applyFill="1" applyBorder="1" applyAlignment="1">
      <alignment horizontal="right"/>
    </xf>
    <xf numFmtId="0" fontId="25" fillId="4" borderId="2" xfId="0" applyFont="1" applyFill="1" applyBorder="1" applyAlignment="1">
      <alignment horizontal="right" vertical="top"/>
    </xf>
    <xf numFmtId="0" fontId="22" fillId="0" borderId="0" xfId="0" applyFont="1" applyAlignment="1">
      <alignment horizontal="right"/>
    </xf>
    <xf numFmtId="0" fontId="22" fillId="5" borderId="0" xfId="0" applyFont="1" applyFill="1"/>
    <xf numFmtId="0" fontId="22" fillId="0" borderId="0" xfId="0" applyFont="1"/>
    <xf numFmtId="0" fontId="22" fillId="0" borderId="1" xfId="0" applyFont="1" applyBorder="1" applyAlignment="1">
      <alignment horizontal="right"/>
    </xf>
    <xf numFmtId="3" fontId="25" fillId="4" borderId="2" xfId="1" applyNumberFormat="1" applyFont="1" applyFill="1" applyBorder="1" applyAlignment="1">
      <alignment horizontal="right" vertical="top"/>
    </xf>
    <xf numFmtId="3" fontId="22" fillId="0" borderId="0" xfId="1" applyNumberFormat="1" applyFont="1" applyAlignment="1">
      <alignment horizontal="right"/>
    </xf>
    <xf numFmtId="3" fontId="25" fillId="4" borderId="2" xfId="0" applyNumberFormat="1" applyFont="1" applyFill="1" applyBorder="1" applyAlignment="1">
      <alignment horizontal="right" vertical="top"/>
    </xf>
    <xf numFmtId="164" fontId="22" fillId="0" borderId="0" xfId="1" applyNumberFormat="1" applyFont="1" applyAlignment="1">
      <alignment horizontal="right"/>
    </xf>
    <xf numFmtId="1" fontId="22" fillId="0" borderId="1" xfId="1" applyNumberFormat="1" applyFont="1" applyBorder="1" applyAlignment="1">
      <alignment horizontal="right"/>
    </xf>
    <xf numFmtId="0" fontId="25" fillId="0" borderId="0" xfId="0" applyFont="1" applyAlignment="1">
      <alignment horizontal="right"/>
    </xf>
    <xf numFmtId="3" fontId="5" fillId="0" borderId="0" xfId="0" applyNumberFormat="1" applyFont="1" applyAlignment="1">
      <alignment horizontal="right"/>
    </xf>
    <xf numFmtId="0" fontId="5" fillId="0" borderId="0" xfId="0" applyFont="1" applyAlignment="1">
      <alignment horizontal="left" vertical="top"/>
    </xf>
    <xf numFmtId="0" fontId="24" fillId="0" borderId="0" xfId="0" applyFont="1" applyAlignment="1">
      <alignment horizontal="left"/>
    </xf>
    <xf numFmtId="0" fontId="24" fillId="3" borderId="1" xfId="0" applyFont="1" applyFill="1" applyBorder="1"/>
    <xf numFmtId="0" fontId="11" fillId="0" borderId="0" xfId="0" applyFont="1"/>
    <xf numFmtId="0" fontId="21" fillId="0" borderId="0" xfId="0" applyFont="1" applyAlignment="1">
      <alignment horizontal="left"/>
    </xf>
    <xf numFmtId="0" fontId="21" fillId="0" borderId="0" xfId="0" applyFont="1" applyAlignment="1">
      <alignment horizontal="right"/>
    </xf>
    <xf numFmtId="0" fontId="23" fillId="0" borderId="0" xfId="0" applyFont="1"/>
    <xf numFmtId="0" fontId="22" fillId="0" borderId="0" xfId="0" applyFont="1" applyAlignment="1">
      <alignment horizontal="left" indent="1"/>
    </xf>
    <xf numFmtId="0" fontId="24" fillId="3" borderId="0" xfId="0" applyFont="1" applyFill="1" applyAlignment="1">
      <alignment horizontal="right"/>
    </xf>
    <xf numFmtId="0" fontId="5" fillId="6" borderId="0" xfId="0" applyFont="1" applyFill="1"/>
    <xf numFmtId="3" fontId="5" fillId="6" borderId="0" xfId="1" applyNumberFormat="1" applyFont="1" applyFill="1" applyBorder="1" applyAlignment="1">
      <alignment horizontal="right"/>
    </xf>
    <xf numFmtId="0" fontId="4" fillId="6" borderId="0" xfId="0" applyFont="1" applyFill="1" applyAlignment="1">
      <alignment horizontal="left" wrapText="1"/>
    </xf>
    <xf numFmtId="0" fontId="4" fillId="6" borderId="0" xfId="0" applyFont="1" applyFill="1" applyAlignment="1">
      <alignment horizontal="right"/>
    </xf>
    <xf numFmtId="0" fontId="24" fillId="6" borderId="0" xfId="0" applyFont="1" applyFill="1"/>
    <xf numFmtId="0" fontId="24" fillId="6" borderId="0" xfId="0" applyFont="1" applyFill="1" applyAlignment="1">
      <alignment horizontal="right"/>
    </xf>
    <xf numFmtId="3" fontId="22" fillId="6" borderId="0" xfId="1" applyNumberFormat="1" applyFont="1" applyFill="1" applyBorder="1" applyAlignment="1">
      <alignment horizontal="right"/>
    </xf>
    <xf numFmtId="0" fontId="5" fillId="6" borderId="7" xfId="0" applyFont="1" applyFill="1" applyBorder="1"/>
    <xf numFmtId="13" fontId="22" fillId="0" borderId="1" xfId="1" quotePrefix="1" applyNumberFormat="1" applyFont="1" applyBorder="1" applyAlignment="1">
      <alignment horizontal="right"/>
    </xf>
    <xf numFmtId="2" fontId="4" fillId="4" borderId="2" xfId="0" applyNumberFormat="1" applyFont="1" applyFill="1" applyBorder="1" applyAlignment="1">
      <alignment horizontal="right"/>
    </xf>
    <xf numFmtId="3" fontId="4" fillId="4" borderId="2" xfId="0" applyNumberFormat="1" applyFont="1" applyFill="1" applyBorder="1" applyAlignment="1">
      <alignment horizontal="right"/>
    </xf>
    <xf numFmtId="3" fontId="5" fillId="0" borderId="1" xfId="0" applyNumberFormat="1" applyFont="1" applyBorder="1" applyAlignment="1">
      <alignment horizontal="right"/>
    </xf>
    <xf numFmtId="165" fontId="5" fillId="0" borderId="2" xfId="0" applyNumberFormat="1" applyFont="1" applyBorder="1" applyAlignment="1">
      <alignment horizontal="right"/>
    </xf>
    <xf numFmtId="3" fontId="4" fillId="4" borderId="2" xfId="1" applyNumberFormat="1" applyFont="1" applyFill="1" applyBorder="1" applyAlignment="1">
      <alignment horizontal="right"/>
    </xf>
    <xf numFmtId="0" fontId="4" fillId="4" borderId="2" xfId="1" applyNumberFormat="1" applyFont="1" applyFill="1" applyBorder="1" applyAlignment="1">
      <alignment horizontal="right"/>
    </xf>
    <xf numFmtId="0" fontId="5" fillId="0" borderId="0" xfId="0" applyFont="1" applyAlignment="1">
      <alignment vertical="top"/>
    </xf>
    <xf numFmtId="1" fontId="5" fillId="0" borderId="1" xfId="0" applyNumberFormat="1" applyFont="1" applyBorder="1" applyAlignment="1">
      <alignment horizontal="right"/>
    </xf>
    <xf numFmtId="0" fontId="5" fillId="0" borderId="1" xfId="0" applyFont="1" applyBorder="1" applyAlignment="1">
      <alignment horizontal="left"/>
    </xf>
    <xf numFmtId="165" fontId="5" fillId="0" borderId="1" xfId="1" applyNumberFormat="1" applyFont="1" applyBorder="1" applyAlignment="1">
      <alignment horizontal="right"/>
    </xf>
    <xf numFmtId="165" fontId="5" fillId="0" borderId="1" xfId="1" applyNumberFormat="1" applyFont="1" applyFill="1" applyBorder="1" applyAlignment="1">
      <alignment horizontal="right"/>
    </xf>
    <xf numFmtId="0" fontId="5" fillId="4" borderId="3" xfId="0" applyFont="1" applyFill="1" applyBorder="1"/>
    <xf numFmtId="0" fontId="5" fillId="4" borderId="13" xfId="0" applyFont="1" applyFill="1" applyBorder="1"/>
    <xf numFmtId="0" fontId="5" fillId="4" borderId="14" xfId="0" applyFont="1" applyFill="1" applyBorder="1"/>
    <xf numFmtId="0" fontId="5" fillId="4" borderId="1" xfId="0" applyFont="1" applyFill="1" applyBorder="1"/>
    <xf numFmtId="0" fontId="5" fillId="4" borderId="15" xfId="0" applyFont="1" applyFill="1" applyBorder="1"/>
    <xf numFmtId="0" fontId="4" fillId="4" borderId="12" xfId="0" applyFont="1" applyFill="1" applyBorder="1"/>
    <xf numFmtId="3" fontId="5" fillId="0" borderId="1" xfId="1" applyNumberFormat="1" applyFont="1" applyBorder="1" applyAlignment="1">
      <alignment horizontal="right"/>
    </xf>
    <xf numFmtId="0" fontId="21" fillId="0" borderId="10" xfId="0" applyFont="1" applyBorder="1"/>
    <xf numFmtId="0" fontId="13" fillId="0" borderId="0" xfId="0" applyFont="1" applyAlignment="1">
      <alignment vertical="top"/>
    </xf>
    <xf numFmtId="3" fontId="4" fillId="0" borderId="0" xfId="0" applyNumberFormat="1" applyFont="1" applyAlignment="1">
      <alignment horizontal="right"/>
    </xf>
    <xf numFmtId="3" fontId="4" fillId="0" borderId="0" xfId="0" applyNumberFormat="1" applyFont="1" applyAlignment="1">
      <alignment horizontal="left"/>
    </xf>
    <xf numFmtId="0" fontId="24" fillId="3" borderId="0" xfId="0" applyFont="1" applyFill="1"/>
    <xf numFmtId="0" fontId="24" fillId="0" borderId="0" xfId="0" applyFont="1"/>
    <xf numFmtId="0" fontId="13" fillId="3" borderId="0" xfId="0" applyFont="1" applyFill="1" applyAlignment="1">
      <alignment horizontal="left"/>
    </xf>
    <xf numFmtId="0" fontId="22" fillId="0" borderId="0" xfId="0" applyFont="1" applyAlignment="1">
      <alignment horizontal="left" vertical="top" wrapText="1"/>
    </xf>
    <xf numFmtId="0" fontId="22" fillId="0" borderId="8" xfId="0" applyFont="1" applyBorder="1" applyAlignment="1">
      <alignment horizontal="left" vertical="top" wrapText="1"/>
    </xf>
    <xf numFmtId="0" fontId="8" fillId="0" borderId="12" xfId="0" applyFont="1" applyBorder="1"/>
    <xf numFmtId="0" fontId="8" fillId="0" borderId="3" xfId="0" applyFont="1" applyBorder="1"/>
    <xf numFmtId="0" fontId="8" fillId="0" borderId="3" xfId="0" applyFont="1" applyBorder="1" applyAlignment="1">
      <alignment horizontal="left" vertical="top" wrapText="1"/>
    </xf>
    <xf numFmtId="0" fontId="8" fillId="0" borderId="13" xfId="0" applyFont="1" applyBorder="1" applyAlignment="1">
      <alignment horizontal="left" vertical="top" wrapText="1"/>
    </xf>
    <xf numFmtId="0" fontId="8" fillId="0" borderId="16" xfId="0" applyFont="1" applyBorder="1"/>
    <xf numFmtId="0" fontId="8" fillId="0" borderId="0" xfId="0" applyFont="1" applyAlignment="1">
      <alignment horizontal="left" vertical="top" wrapText="1"/>
    </xf>
    <xf numFmtId="0" fontId="8" fillId="0" borderId="17" xfId="0" applyFont="1" applyBorder="1" applyAlignment="1">
      <alignment horizontal="left" vertical="top" wrapText="1"/>
    </xf>
    <xf numFmtId="0" fontId="8" fillId="0" borderId="14" xfId="0" applyFont="1" applyBorder="1"/>
    <xf numFmtId="0" fontId="8" fillId="0" borderId="1" xfId="0" applyFont="1" applyBorder="1"/>
    <xf numFmtId="0" fontId="8" fillId="0" borderId="1" xfId="0" applyFont="1" applyBorder="1" applyAlignment="1">
      <alignment horizontal="left" vertical="top" wrapText="1"/>
    </xf>
    <xf numFmtId="0" fontId="8" fillId="0" borderId="15" xfId="0" applyFont="1" applyBorder="1" applyAlignment="1">
      <alignment horizontal="left" vertical="top" wrapText="1"/>
    </xf>
    <xf numFmtId="0" fontId="22" fillId="0" borderId="0" xfId="0" applyFont="1" applyAlignment="1">
      <alignment horizontal="left" vertical="top" wrapText="1"/>
    </xf>
    <xf numFmtId="0" fontId="22" fillId="0" borderId="8" xfId="0" applyFont="1" applyBorder="1" applyAlignment="1">
      <alignment horizontal="left" vertical="top" wrapText="1"/>
    </xf>
    <xf numFmtId="0" fontId="13" fillId="3" borderId="0" xfId="0" applyFont="1" applyFill="1" applyAlignment="1">
      <alignment horizontal="left" vertical="top" wrapText="1"/>
    </xf>
    <xf numFmtId="0" fontId="13" fillId="3" borderId="1" xfId="0" applyFont="1" applyFill="1" applyBorder="1" applyAlignment="1">
      <alignment horizontal="left" vertical="top" wrapText="1"/>
    </xf>
    <xf numFmtId="0" fontId="13" fillId="3" borderId="0" xfId="0" applyFont="1" applyFill="1" applyAlignment="1">
      <alignment horizontal="left" vertical="top"/>
    </xf>
    <xf numFmtId="0" fontId="13" fillId="3" borderId="1" xfId="0" applyFont="1" applyFill="1" applyBorder="1" applyAlignment="1">
      <alignment horizontal="left" vertical="top"/>
    </xf>
    <xf numFmtId="0" fontId="13" fillId="3" borderId="0" xfId="0" applyFont="1" applyFill="1" applyAlignment="1">
      <alignment vertical="top"/>
    </xf>
    <xf numFmtId="0" fontId="13" fillId="3" borderId="0" xfId="0" applyFont="1" applyFill="1" applyAlignment="1">
      <alignment horizontal="left" wrapText="1"/>
    </xf>
    <xf numFmtId="0" fontId="13" fillId="3" borderId="1" xfId="0" applyFont="1" applyFill="1" applyBorder="1" applyAlignment="1">
      <alignment horizontal="left" wrapText="1"/>
    </xf>
    <xf numFmtId="0" fontId="24" fillId="3" borderId="1" xfId="0" applyFont="1" applyFill="1" applyBorder="1" applyAlignment="1">
      <alignment horizontal="left" wrapText="1"/>
    </xf>
    <xf numFmtId="0" fontId="5" fillId="0" borderId="0" xfId="0" applyFont="1" applyAlignment="1">
      <alignment horizontal="left"/>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MCQ_MINT-SKY">
      <a:dk1>
        <a:srgbClr val="000000"/>
      </a:dk1>
      <a:lt1>
        <a:srgbClr val="FFFFFF"/>
      </a:lt1>
      <a:dk2>
        <a:srgbClr val="7F7F7F"/>
      </a:dk2>
      <a:lt2>
        <a:srgbClr val="FFFFFF"/>
      </a:lt2>
      <a:accent1>
        <a:srgbClr val="007859"/>
      </a:accent1>
      <a:accent2>
        <a:srgbClr val="5EC6A5"/>
      </a:accent2>
      <a:accent3>
        <a:srgbClr val="C7FAEB"/>
      </a:accent3>
      <a:accent4>
        <a:srgbClr val="00B7FC"/>
      </a:accent4>
      <a:accent5>
        <a:srgbClr val="333333"/>
      </a:accent5>
      <a:accent6>
        <a:srgbClr val="999999"/>
      </a:accent6>
      <a:hlink>
        <a:srgbClr val="007859"/>
      </a:hlink>
      <a:folHlink>
        <a:srgbClr val="00785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828C-32D8-451D-A202-E111833033D1}">
  <dimension ref="A1:X41"/>
  <sheetViews>
    <sheetView showGridLines="0" tabSelected="1" zoomScaleNormal="100" workbookViewId="0"/>
  </sheetViews>
  <sheetFormatPr defaultColWidth="8.7109375" defaultRowHeight="15.75" x14ac:dyDescent="0.3"/>
  <cols>
    <col min="1" max="1" width="8.7109375" style="4"/>
    <col min="2" max="2" width="27.7109375" style="4" customWidth="1"/>
    <col min="3" max="16384" width="8.7109375" style="4"/>
  </cols>
  <sheetData>
    <row r="1" spans="1:24" x14ac:dyDescent="0.3">
      <c r="A1" s="5"/>
      <c r="B1" s="7"/>
      <c r="C1" s="7"/>
      <c r="D1" s="7"/>
      <c r="E1" s="7"/>
      <c r="F1" s="7"/>
      <c r="G1" s="7"/>
      <c r="H1" s="7"/>
      <c r="I1" s="7"/>
      <c r="J1" s="7"/>
      <c r="K1" s="7"/>
      <c r="L1" s="7"/>
      <c r="M1" s="7"/>
      <c r="N1" s="7"/>
      <c r="O1" s="7"/>
      <c r="P1" s="7"/>
      <c r="Q1" s="7"/>
      <c r="R1" s="7"/>
      <c r="S1" s="7"/>
      <c r="T1" s="7"/>
      <c r="U1" s="7"/>
      <c r="V1" s="7"/>
      <c r="W1" s="7"/>
      <c r="X1" s="8"/>
    </row>
    <row r="2" spans="1:24" x14ac:dyDescent="0.3">
      <c r="A2" s="9"/>
      <c r="B2" s="21" t="s">
        <v>0</v>
      </c>
      <c r="C2" s="10"/>
      <c r="D2" s="10"/>
      <c r="E2" s="10"/>
      <c r="F2" s="10"/>
      <c r="G2" s="10"/>
      <c r="H2" s="10"/>
      <c r="I2" s="10"/>
      <c r="J2" s="10"/>
      <c r="K2" s="10"/>
      <c r="L2" s="10"/>
      <c r="M2" s="10"/>
      <c r="N2" s="10"/>
      <c r="O2" s="10"/>
      <c r="P2" s="10"/>
      <c r="Q2" s="10"/>
      <c r="R2" s="10"/>
      <c r="S2" s="10"/>
      <c r="T2" s="10"/>
      <c r="U2" s="10"/>
      <c r="V2" s="10"/>
      <c r="W2" s="10"/>
      <c r="X2" s="11"/>
    </row>
    <row r="3" spans="1:24" x14ac:dyDescent="0.3">
      <c r="A3" s="9"/>
      <c r="B3" s="21"/>
      <c r="C3" s="10"/>
      <c r="D3" s="10"/>
      <c r="E3" s="10"/>
      <c r="F3" s="10"/>
      <c r="G3" s="10"/>
      <c r="H3" s="10"/>
      <c r="I3" s="10"/>
      <c r="J3" s="10"/>
      <c r="K3" s="10"/>
      <c r="L3" s="10"/>
      <c r="M3" s="10"/>
      <c r="N3" s="10"/>
      <c r="O3" s="10"/>
      <c r="P3" s="10"/>
      <c r="Q3" s="10"/>
      <c r="R3" s="10"/>
      <c r="S3" s="10"/>
      <c r="T3" s="10"/>
      <c r="U3" s="10"/>
      <c r="V3" s="10"/>
      <c r="W3" s="10"/>
      <c r="X3" s="11"/>
    </row>
    <row r="4" spans="1:24" x14ac:dyDescent="0.3">
      <c r="A4" s="9"/>
      <c r="B4" s="21" t="s">
        <v>1</v>
      </c>
      <c r="C4" s="10"/>
      <c r="D4" s="10"/>
      <c r="E4" s="10"/>
      <c r="F4" s="10"/>
      <c r="G4" s="10"/>
      <c r="H4" s="10"/>
      <c r="I4" s="10"/>
      <c r="J4" s="10"/>
      <c r="K4" s="10"/>
      <c r="L4" s="10"/>
      <c r="M4" s="10"/>
      <c r="N4" s="10"/>
      <c r="O4" s="10"/>
      <c r="P4" s="10"/>
      <c r="Q4" s="10"/>
      <c r="R4" s="10"/>
      <c r="S4" s="10"/>
      <c r="T4" s="10"/>
      <c r="U4" s="10"/>
      <c r="V4" s="10"/>
      <c r="W4" s="10"/>
      <c r="X4" s="11"/>
    </row>
    <row r="5" spans="1:24" x14ac:dyDescent="0.3">
      <c r="A5" s="9"/>
      <c r="B5" s="10"/>
      <c r="C5" s="10"/>
      <c r="D5" s="10"/>
      <c r="E5" s="10"/>
      <c r="F5" s="10"/>
      <c r="G5" s="10"/>
      <c r="H5" s="10"/>
      <c r="I5" s="10"/>
      <c r="J5" s="10"/>
      <c r="K5" s="10"/>
      <c r="L5" s="10"/>
      <c r="M5" s="10"/>
      <c r="N5" s="10"/>
      <c r="O5" s="10"/>
      <c r="P5" s="10"/>
      <c r="Q5" s="10"/>
      <c r="R5" s="10"/>
      <c r="S5" s="10"/>
      <c r="T5" s="10"/>
      <c r="U5" s="10"/>
      <c r="V5" s="10"/>
      <c r="W5" s="10"/>
      <c r="X5" s="11"/>
    </row>
    <row r="6" spans="1:24" x14ac:dyDescent="0.3">
      <c r="A6" s="9"/>
      <c r="B6" s="10" t="s">
        <v>2</v>
      </c>
      <c r="C6" s="10"/>
      <c r="D6" s="10"/>
      <c r="E6" s="10"/>
      <c r="F6" s="10"/>
      <c r="G6" s="10"/>
      <c r="H6" s="10"/>
      <c r="I6" s="10"/>
      <c r="J6" s="10"/>
      <c r="K6" s="10"/>
      <c r="L6" s="10"/>
      <c r="M6" s="10"/>
      <c r="N6" s="10"/>
      <c r="O6" s="10"/>
      <c r="P6" s="10"/>
      <c r="Q6" s="10"/>
      <c r="R6" s="10"/>
      <c r="S6" s="10"/>
      <c r="T6" s="10"/>
      <c r="U6" s="10"/>
      <c r="V6" s="10"/>
      <c r="W6" s="10"/>
      <c r="X6" s="11"/>
    </row>
    <row r="7" spans="1:24" x14ac:dyDescent="0.3">
      <c r="A7" s="9"/>
      <c r="B7" s="10"/>
      <c r="C7" s="10"/>
      <c r="D7" s="10"/>
      <c r="E7" s="10"/>
      <c r="F7" s="10"/>
      <c r="G7" s="10"/>
      <c r="H7" s="10"/>
      <c r="I7" s="10"/>
      <c r="J7" s="10"/>
      <c r="K7" s="10"/>
      <c r="L7" s="10"/>
      <c r="M7" s="10"/>
      <c r="N7" s="10"/>
      <c r="O7" s="10"/>
      <c r="P7" s="10"/>
      <c r="Q7" s="10"/>
      <c r="R7" s="10"/>
      <c r="S7" s="10"/>
      <c r="T7" s="10"/>
      <c r="U7" s="10"/>
      <c r="V7" s="10"/>
      <c r="W7" s="10"/>
      <c r="X7" s="11"/>
    </row>
    <row r="8" spans="1:24" x14ac:dyDescent="0.3">
      <c r="A8" s="9"/>
      <c r="B8" s="10" t="s">
        <v>3</v>
      </c>
      <c r="C8" s="10"/>
      <c r="D8" s="10"/>
      <c r="E8" s="10"/>
      <c r="F8" s="10"/>
      <c r="G8" s="10"/>
      <c r="H8" s="10"/>
      <c r="I8" s="10"/>
      <c r="J8" s="10"/>
      <c r="K8" s="10"/>
      <c r="L8" s="10"/>
      <c r="M8" s="10"/>
      <c r="N8" s="10"/>
      <c r="O8" s="10"/>
      <c r="P8" s="10"/>
      <c r="Q8" s="10"/>
      <c r="R8" s="10"/>
      <c r="S8" s="10"/>
      <c r="T8" s="10"/>
      <c r="U8" s="10"/>
      <c r="V8" s="10"/>
      <c r="W8" s="10"/>
      <c r="X8" s="11"/>
    </row>
    <row r="9" spans="1:24" x14ac:dyDescent="0.3">
      <c r="A9" s="9"/>
      <c r="B9" s="10"/>
      <c r="C9" s="10"/>
      <c r="D9" s="10"/>
      <c r="E9" s="10"/>
      <c r="F9" s="10"/>
      <c r="G9" s="10"/>
      <c r="H9" s="10"/>
      <c r="I9" s="10"/>
      <c r="J9" s="10"/>
      <c r="K9" s="10"/>
      <c r="L9" s="10"/>
      <c r="M9" s="10"/>
      <c r="N9" s="10"/>
      <c r="O9" s="10"/>
      <c r="P9" s="10"/>
      <c r="Q9" s="10"/>
      <c r="R9" s="10"/>
      <c r="S9" s="10"/>
      <c r="T9" s="10"/>
      <c r="U9" s="10"/>
      <c r="V9" s="10"/>
      <c r="W9" s="10"/>
      <c r="X9" s="11"/>
    </row>
    <row r="10" spans="1:24" x14ac:dyDescent="0.3">
      <c r="A10" s="9"/>
      <c r="B10" s="10" t="s">
        <v>4</v>
      </c>
      <c r="C10" s="10"/>
      <c r="D10" s="10"/>
      <c r="E10" s="10"/>
      <c r="F10" s="10"/>
      <c r="G10" s="10"/>
      <c r="H10" s="10"/>
      <c r="I10" s="10"/>
      <c r="J10" s="10"/>
      <c r="K10" s="10"/>
      <c r="L10" s="10"/>
      <c r="M10" s="10"/>
      <c r="N10" s="10"/>
      <c r="O10" s="10"/>
      <c r="P10" s="10"/>
      <c r="Q10" s="10"/>
      <c r="R10" s="10"/>
      <c r="S10" s="10"/>
      <c r="T10" s="10"/>
      <c r="U10" s="10"/>
      <c r="V10" s="10"/>
      <c r="W10" s="10"/>
      <c r="X10" s="11"/>
    </row>
    <row r="11" spans="1:24" x14ac:dyDescent="0.3">
      <c r="A11" s="9"/>
      <c r="B11" s="10"/>
      <c r="C11" s="10"/>
      <c r="D11" s="10"/>
      <c r="E11" s="10"/>
      <c r="F11" s="10"/>
      <c r="G11" s="10"/>
      <c r="H11" s="10"/>
      <c r="I11" s="10"/>
      <c r="J11" s="10"/>
      <c r="K11" s="10"/>
      <c r="L11" s="10"/>
      <c r="M11" s="10"/>
      <c r="N11" s="10"/>
      <c r="O11" s="10"/>
      <c r="P11" s="10"/>
      <c r="Q11" s="10"/>
      <c r="R11" s="10"/>
      <c r="S11" s="10"/>
      <c r="T11" s="10"/>
      <c r="U11" s="10"/>
      <c r="V11" s="10"/>
      <c r="W11" s="10"/>
      <c r="X11" s="11"/>
    </row>
    <row r="12" spans="1:24" x14ac:dyDescent="0.3">
      <c r="A12" s="9"/>
      <c r="B12" s="10" t="s">
        <v>5</v>
      </c>
      <c r="C12" s="10"/>
      <c r="D12" s="10"/>
      <c r="E12" s="10"/>
      <c r="F12" s="10"/>
      <c r="G12" s="10"/>
      <c r="H12" s="10"/>
      <c r="I12" s="10"/>
      <c r="J12" s="10"/>
      <c r="K12" s="10"/>
      <c r="L12" s="10"/>
      <c r="M12" s="10"/>
      <c r="N12" s="10"/>
      <c r="O12" s="10"/>
      <c r="P12" s="10"/>
      <c r="Q12" s="10"/>
      <c r="R12" s="10"/>
      <c r="S12" s="10"/>
      <c r="T12" s="10"/>
      <c r="U12" s="10"/>
      <c r="V12" s="10"/>
      <c r="W12" s="10"/>
      <c r="X12" s="11"/>
    </row>
    <row r="13" spans="1:24" x14ac:dyDescent="0.3">
      <c r="A13" s="9"/>
      <c r="B13" s="10" t="s">
        <v>6</v>
      </c>
      <c r="C13" s="10"/>
      <c r="D13" s="10"/>
      <c r="E13" s="10"/>
      <c r="F13" s="10"/>
      <c r="G13" s="10"/>
      <c r="H13" s="10"/>
      <c r="I13" s="10"/>
      <c r="J13" s="10"/>
      <c r="K13" s="10"/>
      <c r="L13" s="10"/>
      <c r="M13" s="10"/>
      <c r="N13" s="10"/>
      <c r="O13" s="10"/>
      <c r="P13" s="10"/>
      <c r="Q13" s="10"/>
      <c r="R13" s="10"/>
      <c r="S13" s="10"/>
      <c r="T13" s="10"/>
      <c r="U13" s="10"/>
      <c r="V13" s="10"/>
      <c r="W13" s="10"/>
      <c r="X13" s="11"/>
    </row>
    <row r="14" spans="1:24" x14ac:dyDescent="0.3">
      <c r="A14" s="9"/>
      <c r="B14" s="10"/>
      <c r="C14" s="10"/>
      <c r="D14" s="10"/>
      <c r="E14" s="10"/>
      <c r="F14" s="10"/>
      <c r="G14" s="10"/>
      <c r="H14" s="10"/>
      <c r="I14" s="10"/>
      <c r="J14" s="10"/>
      <c r="K14" s="10"/>
      <c r="L14" s="10"/>
      <c r="M14" s="10"/>
      <c r="N14" s="10"/>
      <c r="O14" s="10"/>
      <c r="P14" s="10"/>
      <c r="Q14" s="10"/>
      <c r="R14" s="10"/>
      <c r="S14" s="10"/>
      <c r="T14" s="10"/>
      <c r="U14" s="10"/>
      <c r="V14" s="10"/>
      <c r="W14" s="10"/>
      <c r="X14" s="11"/>
    </row>
    <row r="15" spans="1:24" ht="29.25" customHeight="1" x14ac:dyDescent="0.3">
      <c r="A15" s="9"/>
      <c r="B15" s="153" t="s">
        <v>7</v>
      </c>
      <c r="C15" s="153"/>
      <c r="D15" s="153"/>
      <c r="E15" s="153"/>
      <c r="F15" s="153"/>
      <c r="G15" s="153"/>
      <c r="H15" s="153"/>
      <c r="I15" s="153"/>
      <c r="J15" s="153"/>
      <c r="K15" s="153"/>
      <c r="L15" s="153"/>
      <c r="M15" s="153"/>
      <c r="N15" s="153"/>
      <c r="O15" s="153"/>
      <c r="P15" s="153"/>
      <c r="Q15" s="153"/>
      <c r="R15" s="153"/>
      <c r="S15" s="153"/>
      <c r="T15" s="153"/>
      <c r="U15" s="153"/>
      <c r="V15" s="153"/>
      <c r="W15" s="153"/>
      <c r="X15" s="154"/>
    </row>
    <row r="16" spans="1:24" x14ac:dyDescent="0.3">
      <c r="A16" s="9"/>
      <c r="B16" s="140"/>
      <c r="C16" s="140"/>
      <c r="D16" s="140"/>
      <c r="E16" s="140"/>
      <c r="F16" s="140"/>
      <c r="G16" s="140"/>
      <c r="H16" s="140"/>
      <c r="I16" s="140"/>
      <c r="J16" s="140"/>
      <c r="K16" s="140"/>
      <c r="L16" s="140"/>
      <c r="M16" s="140"/>
      <c r="N16" s="140"/>
      <c r="O16" s="140"/>
      <c r="P16" s="140"/>
      <c r="Q16" s="140"/>
      <c r="R16" s="140"/>
      <c r="S16" s="140"/>
      <c r="T16" s="140"/>
      <c r="U16" s="140"/>
      <c r="V16" s="140"/>
      <c r="W16" s="140"/>
      <c r="X16" s="141"/>
    </row>
    <row r="17" spans="1:24" x14ac:dyDescent="0.3">
      <c r="A17" s="9"/>
      <c r="B17" s="142" t="s">
        <v>282</v>
      </c>
      <c r="C17" s="143"/>
      <c r="D17" s="144"/>
      <c r="E17" s="144"/>
      <c r="F17" s="144"/>
      <c r="G17" s="144"/>
      <c r="H17" s="144"/>
      <c r="I17" s="144"/>
      <c r="J17" s="144"/>
      <c r="K17" s="144"/>
      <c r="L17" s="144"/>
      <c r="M17" s="144"/>
      <c r="N17" s="144"/>
      <c r="O17" s="144"/>
      <c r="P17" s="144"/>
      <c r="Q17" s="144"/>
      <c r="R17" s="144"/>
      <c r="S17" s="144"/>
      <c r="T17" s="144"/>
      <c r="U17" s="144"/>
      <c r="V17" s="144"/>
      <c r="W17" s="145"/>
      <c r="X17" s="141"/>
    </row>
    <row r="18" spans="1:24" x14ac:dyDescent="0.3">
      <c r="A18" s="9"/>
      <c r="B18" s="146" t="s">
        <v>284</v>
      </c>
      <c r="C18" s="15"/>
      <c r="D18" s="147"/>
      <c r="E18" s="147"/>
      <c r="F18" s="147"/>
      <c r="G18" s="147"/>
      <c r="H18" s="147"/>
      <c r="I18" s="147"/>
      <c r="J18" s="147"/>
      <c r="K18" s="147"/>
      <c r="L18" s="147"/>
      <c r="M18" s="147"/>
      <c r="N18" s="147"/>
      <c r="O18" s="147"/>
      <c r="P18" s="147"/>
      <c r="Q18" s="147"/>
      <c r="R18" s="147"/>
      <c r="S18" s="147"/>
      <c r="T18" s="147"/>
      <c r="U18" s="147"/>
      <c r="V18" s="147"/>
      <c r="W18" s="148"/>
      <c r="X18" s="141"/>
    </row>
    <row r="19" spans="1:24" x14ac:dyDescent="0.3">
      <c r="A19" s="9"/>
      <c r="B19" s="149" t="s">
        <v>283</v>
      </c>
      <c r="C19" s="150"/>
      <c r="D19" s="151"/>
      <c r="E19" s="151"/>
      <c r="F19" s="151"/>
      <c r="G19" s="151"/>
      <c r="H19" s="151"/>
      <c r="I19" s="151"/>
      <c r="J19" s="151"/>
      <c r="K19" s="151"/>
      <c r="L19" s="151"/>
      <c r="M19" s="151"/>
      <c r="N19" s="151"/>
      <c r="O19" s="151"/>
      <c r="P19" s="151"/>
      <c r="Q19" s="151"/>
      <c r="R19" s="151"/>
      <c r="S19" s="151"/>
      <c r="T19" s="151"/>
      <c r="U19" s="151"/>
      <c r="V19" s="151"/>
      <c r="W19" s="152"/>
      <c r="X19" s="141"/>
    </row>
    <row r="20" spans="1:24" x14ac:dyDescent="0.3">
      <c r="A20" s="9"/>
      <c r="B20" s="140"/>
      <c r="C20" s="140"/>
      <c r="D20" s="140"/>
      <c r="E20" s="140"/>
      <c r="F20" s="140"/>
      <c r="G20" s="140"/>
      <c r="H20" s="140"/>
      <c r="I20" s="140"/>
      <c r="J20" s="140"/>
      <c r="K20" s="140"/>
      <c r="L20" s="140"/>
      <c r="M20" s="140"/>
      <c r="N20" s="140"/>
      <c r="O20" s="140"/>
      <c r="P20" s="140"/>
      <c r="Q20" s="140"/>
      <c r="R20" s="140"/>
      <c r="S20" s="140"/>
      <c r="T20" s="140"/>
      <c r="U20" s="140"/>
      <c r="V20" s="140"/>
      <c r="W20" s="140"/>
      <c r="X20" s="141"/>
    </row>
    <row r="21" spans="1:24" x14ac:dyDescent="0.3">
      <c r="A21" s="9"/>
      <c r="B21" s="140"/>
      <c r="C21" s="140"/>
      <c r="D21" s="140"/>
      <c r="E21" s="140"/>
      <c r="F21" s="140"/>
      <c r="G21" s="140"/>
      <c r="H21" s="140"/>
      <c r="I21" s="140"/>
      <c r="J21" s="140"/>
      <c r="K21" s="140"/>
      <c r="L21" s="140"/>
      <c r="M21" s="140"/>
      <c r="N21" s="140"/>
      <c r="O21" s="140"/>
      <c r="P21" s="140"/>
      <c r="Q21" s="140"/>
      <c r="R21" s="140"/>
      <c r="S21" s="140"/>
      <c r="T21" s="140"/>
      <c r="U21" s="140"/>
      <c r="V21" s="140"/>
      <c r="W21" s="140"/>
      <c r="X21" s="141"/>
    </row>
    <row r="22" spans="1:24" x14ac:dyDescent="0.3">
      <c r="A22" s="9"/>
      <c r="B22" s="61" t="s">
        <v>8</v>
      </c>
      <c r="C22" s="10"/>
      <c r="D22" s="10"/>
      <c r="E22" s="10"/>
      <c r="F22" s="10"/>
      <c r="G22" s="10"/>
      <c r="H22" s="10"/>
      <c r="I22" s="10"/>
      <c r="J22" s="10"/>
      <c r="K22" s="10"/>
      <c r="L22" s="10"/>
      <c r="M22" s="10"/>
      <c r="N22" s="10"/>
      <c r="O22" s="10"/>
      <c r="P22" s="10"/>
      <c r="Q22" s="10"/>
      <c r="R22" s="10"/>
      <c r="S22" s="10"/>
      <c r="T22" s="10"/>
      <c r="U22" s="10"/>
      <c r="V22" s="10"/>
      <c r="W22" s="10"/>
      <c r="X22" s="11"/>
    </row>
    <row r="23" spans="1:24" x14ac:dyDescent="0.3">
      <c r="A23" s="9"/>
      <c r="B23" s="22"/>
      <c r="C23" s="10"/>
      <c r="D23" s="10"/>
      <c r="E23" s="10"/>
      <c r="F23" s="10"/>
      <c r="G23" s="10"/>
      <c r="H23" s="10"/>
      <c r="I23" s="10"/>
      <c r="J23" s="10"/>
      <c r="K23" s="10"/>
      <c r="L23" s="10"/>
      <c r="M23" s="10"/>
      <c r="N23" s="10"/>
      <c r="O23" s="10"/>
      <c r="P23" s="10"/>
      <c r="Q23" s="10"/>
      <c r="R23" s="10"/>
      <c r="S23" s="10"/>
      <c r="T23" s="10"/>
      <c r="U23" s="10"/>
      <c r="V23" s="10"/>
      <c r="W23" s="10"/>
      <c r="X23" s="11"/>
    </row>
    <row r="24" spans="1:24" x14ac:dyDescent="0.3">
      <c r="A24" s="9"/>
      <c r="B24" s="10" t="s">
        <v>9</v>
      </c>
      <c r="C24" s="10"/>
      <c r="D24" s="10"/>
      <c r="E24" s="10"/>
      <c r="F24" s="10"/>
      <c r="G24" s="10"/>
      <c r="H24" s="10"/>
      <c r="I24" s="10"/>
      <c r="J24" s="10"/>
      <c r="K24" s="10"/>
      <c r="L24" s="10"/>
      <c r="M24" s="10"/>
      <c r="N24" s="10"/>
      <c r="O24" s="10"/>
      <c r="P24" s="10"/>
      <c r="Q24" s="10"/>
      <c r="R24" s="10"/>
      <c r="S24" s="10"/>
      <c r="T24" s="10"/>
      <c r="U24" s="10"/>
      <c r="V24" s="10"/>
      <c r="W24" s="10"/>
      <c r="X24" s="11"/>
    </row>
    <row r="25" spans="1:24" x14ac:dyDescent="0.3">
      <c r="A25" s="9"/>
      <c r="B25" s="61"/>
      <c r="C25" s="10"/>
      <c r="D25" s="10"/>
      <c r="E25" s="10"/>
      <c r="F25" s="10"/>
      <c r="G25" s="10"/>
      <c r="H25" s="10"/>
      <c r="I25" s="10"/>
      <c r="J25" s="10"/>
      <c r="K25" s="10"/>
      <c r="L25" s="10"/>
      <c r="M25" s="10"/>
      <c r="N25" s="10"/>
      <c r="O25" s="10"/>
      <c r="P25" s="10"/>
      <c r="Q25" s="10"/>
      <c r="R25" s="10"/>
      <c r="S25" s="10"/>
      <c r="T25" s="10"/>
      <c r="U25" s="10"/>
      <c r="V25" s="10"/>
      <c r="W25" s="10"/>
      <c r="X25" s="11"/>
    </row>
    <row r="26" spans="1:24" x14ac:dyDescent="0.3">
      <c r="A26" s="9"/>
      <c r="B26" s="61" t="s">
        <v>10</v>
      </c>
      <c r="C26" s="10"/>
      <c r="D26" s="10"/>
      <c r="E26" s="10"/>
      <c r="F26" s="10"/>
      <c r="G26" s="10"/>
      <c r="H26" s="10"/>
      <c r="I26" s="10"/>
      <c r="J26" s="10"/>
      <c r="K26" s="10"/>
      <c r="L26" s="10"/>
      <c r="M26" s="10"/>
      <c r="N26" s="10"/>
      <c r="O26" s="10"/>
      <c r="P26" s="10"/>
      <c r="Q26" s="10"/>
      <c r="R26" s="10"/>
      <c r="S26" s="10"/>
      <c r="T26" s="10"/>
      <c r="U26" s="10"/>
      <c r="V26" s="10"/>
      <c r="W26" s="10"/>
      <c r="X26" s="11"/>
    </row>
    <row r="27" spans="1:24" x14ac:dyDescent="0.3">
      <c r="A27" s="9"/>
      <c r="B27" s="61"/>
      <c r="C27" s="10"/>
      <c r="D27" s="10"/>
      <c r="E27" s="10"/>
      <c r="F27" s="10"/>
      <c r="G27" s="10"/>
      <c r="H27" s="10"/>
      <c r="I27" s="10"/>
      <c r="J27" s="10"/>
      <c r="K27" s="10"/>
      <c r="L27" s="10"/>
      <c r="M27" s="10"/>
      <c r="N27" s="10"/>
      <c r="O27" s="10"/>
      <c r="P27" s="10"/>
      <c r="Q27" s="10"/>
      <c r="R27" s="10"/>
      <c r="S27" s="10"/>
      <c r="T27" s="10"/>
      <c r="U27" s="10"/>
      <c r="V27" s="10"/>
      <c r="W27" s="10"/>
      <c r="X27" s="11"/>
    </row>
    <row r="28" spans="1:24" x14ac:dyDescent="0.3">
      <c r="A28" s="9"/>
      <c r="B28" s="61" t="s">
        <v>11</v>
      </c>
      <c r="C28" s="10"/>
      <c r="D28" s="10"/>
      <c r="E28" s="10"/>
      <c r="F28" s="10"/>
      <c r="G28" s="10"/>
      <c r="H28" s="10"/>
      <c r="I28" s="10"/>
      <c r="J28" s="10"/>
      <c r="K28" s="10"/>
      <c r="L28" s="10"/>
      <c r="M28" s="10"/>
      <c r="N28" s="10"/>
      <c r="O28" s="10"/>
      <c r="P28" s="10"/>
      <c r="Q28" s="10"/>
      <c r="R28" s="10"/>
      <c r="S28" s="10"/>
      <c r="T28" s="10"/>
      <c r="U28" s="10"/>
      <c r="V28" s="10"/>
      <c r="W28" s="10"/>
      <c r="X28" s="11"/>
    </row>
    <row r="29" spans="1:24" x14ac:dyDescent="0.3">
      <c r="A29" s="9"/>
      <c r="B29" s="61"/>
      <c r="C29" s="10"/>
      <c r="D29" s="10"/>
      <c r="E29" s="10"/>
      <c r="F29" s="10"/>
      <c r="G29" s="10"/>
      <c r="H29" s="10"/>
      <c r="I29" s="10"/>
      <c r="J29" s="10"/>
      <c r="K29" s="10"/>
      <c r="L29" s="10"/>
      <c r="M29" s="10"/>
      <c r="N29" s="10"/>
      <c r="O29" s="10"/>
      <c r="P29" s="10"/>
      <c r="Q29" s="10"/>
      <c r="R29" s="10"/>
      <c r="S29" s="10"/>
      <c r="T29" s="10"/>
      <c r="U29" s="10"/>
      <c r="V29" s="10"/>
      <c r="W29" s="10"/>
      <c r="X29" s="11"/>
    </row>
    <row r="30" spans="1:24" x14ac:dyDescent="0.3">
      <c r="A30" s="9"/>
      <c r="B30" s="61" t="s">
        <v>12</v>
      </c>
      <c r="C30" s="10"/>
      <c r="D30" s="10"/>
      <c r="E30" s="10"/>
      <c r="F30" s="10"/>
      <c r="G30" s="10"/>
      <c r="H30" s="10"/>
      <c r="I30" s="10"/>
      <c r="J30" s="10"/>
      <c r="K30" s="10"/>
      <c r="L30" s="10"/>
      <c r="M30" s="10"/>
      <c r="N30" s="10"/>
      <c r="O30" s="10"/>
      <c r="P30" s="10"/>
      <c r="Q30" s="10"/>
      <c r="R30" s="10"/>
      <c r="S30" s="10"/>
      <c r="T30" s="10"/>
      <c r="U30" s="10"/>
      <c r="V30" s="10"/>
      <c r="W30" s="10"/>
      <c r="X30" s="11"/>
    </row>
    <row r="31" spans="1:24" x14ac:dyDescent="0.3">
      <c r="A31" s="9"/>
      <c r="B31" s="61"/>
      <c r="C31" s="10"/>
      <c r="D31" s="10"/>
      <c r="E31" s="10"/>
      <c r="F31" s="10"/>
      <c r="G31" s="10"/>
      <c r="H31" s="10"/>
      <c r="I31" s="10"/>
      <c r="J31" s="10"/>
      <c r="K31" s="10"/>
      <c r="L31" s="10"/>
      <c r="M31" s="10"/>
      <c r="N31" s="10"/>
      <c r="O31" s="10"/>
      <c r="P31" s="10"/>
      <c r="Q31" s="10"/>
      <c r="R31" s="10"/>
      <c r="S31" s="10"/>
      <c r="T31" s="10"/>
      <c r="U31" s="10"/>
      <c r="V31" s="10"/>
      <c r="W31" s="10"/>
      <c r="X31" s="11"/>
    </row>
    <row r="32" spans="1:24" x14ac:dyDescent="0.3">
      <c r="A32" s="9"/>
      <c r="B32" s="61" t="s">
        <v>13</v>
      </c>
      <c r="C32" s="10"/>
      <c r="D32" s="10"/>
      <c r="E32" s="10"/>
      <c r="F32" s="10"/>
      <c r="G32" s="10"/>
      <c r="H32" s="10"/>
      <c r="I32" s="10"/>
      <c r="J32" s="10"/>
      <c r="K32" s="10"/>
      <c r="L32" s="10"/>
      <c r="M32" s="10"/>
      <c r="N32" s="10"/>
      <c r="O32" s="10"/>
      <c r="P32" s="10"/>
      <c r="Q32" s="10"/>
      <c r="R32" s="10"/>
      <c r="S32" s="10"/>
      <c r="T32" s="10"/>
      <c r="U32" s="10"/>
      <c r="V32" s="10"/>
      <c r="W32" s="10"/>
      <c r="X32" s="11"/>
    </row>
    <row r="33" spans="1:24" x14ac:dyDescent="0.3">
      <c r="A33" s="9"/>
      <c r="B33" s="61"/>
      <c r="C33" s="10"/>
      <c r="D33" s="10"/>
      <c r="E33" s="10"/>
      <c r="F33" s="10"/>
      <c r="G33" s="10"/>
      <c r="H33" s="10"/>
      <c r="I33" s="10"/>
      <c r="J33" s="10"/>
      <c r="K33" s="10"/>
      <c r="L33" s="10"/>
      <c r="M33" s="10"/>
      <c r="N33" s="10"/>
      <c r="O33" s="10"/>
      <c r="P33" s="10"/>
      <c r="Q33" s="10"/>
      <c r="R33" s="10"/>
      <c r="S33" s="10"/>
      <c r="T33" s="10"/>
      <c r="U33" s="10"/>
      <c r="V33" s="10"/>
      <c r="W33" s="10"/>
      <c r="X33" s="11"/>
    </row>
    <row r="34" spans="1:24" x14ac:dyDescent="0.3">
      <c r="A34" s="9"/>
      <c r="B34" s="61" t="s">
        <v>14</v>
      </c>
      <c r="C34" s="10"/>
      <c r="D34" s="10"/>
      <c r="E34" s="10"/>
      <c r="F34" s="10"/>
      <c r="G34" s="10"/>
      <c r="H34" s="10"/>
      <c r="I34" s="10"/>
      <c r="J34" s="10"/>
      <c r="K34" s="10"/>
      <c r="L34" s="10"/>
      <c r="M34" s="10"/>
      <c r="N34" s="10"/>
      <c r="O34" s="10"/>
      <c r="P34" s="10"/>
      <c r="Q34" s="10"/>
      <c r="R34" s="10"/>
      <c r="S34" s="10"/>
      <c r="T34" s="10"/>
      <c r="U34" s="10"/>
      <c r="V34" s="10"/>
      <c r="W34" s="10"/>
      <c r="X34" s="11"/>
    </row>
    <row r="35" spans="1:24" x14ac:dyDescent="0.3">
      <c r="A35" s="9"/>
      <c r="B35" s="61"/>
      <c r="C35" s="10"/>
      <c r="D35" s="10"/>
      <c r="E35" s="10"/>
      <c r="F35" s="10"/>
      <c r="G35" s="10"/>
      <c r="H35" s="10"/>
      <c r="I35" s="10"/>
      <c r="J35" s="10"/>
      <c r="K35" s="10"/>
      <c r="L35" s="10"/>
      <c r="M35" s="10"/>
      <c r="N35" s="10"/>
      <c r="O35" s="10"/>
      <c r="P35" s="10"/>
      <c r="Q35" s="10"/>
      <c r="R35" s="10"/>
      <c r="S35" s="10"/>
      <c r="T35" s="10"/>
      <c r="U35" s="10"/>
      <c r="V35" s="10"/>
      <c r="W35" s="10"/>
      <c r="X35" s="11"/>
    </row>
    <row r="36" spans="1:24" x14ac:dyDescent="0.3">
      <c r="A36" s="9"/>
      <c r="B36" s="61" t="s">
        <v>15</v>
      </c>
      <c r="C36" s="10"/>
      <c r="D36" s="10"/>
      <c r="E36" s="10"/>
      <c r="F36" s="10"/>
      <c r="G36" s="10"/>
      <c r="H36" s="10"/>
      <c r="I36" s="10"/>
      <c r="J36" s="10"/>
      <c r="K36" s="10"/>
      <c r="L36" s="10"/>
      <c r="M36" s="10"/>
      <c r="N36" s="10"/>
      <c r="O36" s="10"/>
      <c r="P36" s="10"/>
      <c r="Q36" s="10"/>
      <c r="R36" s="10"/>
      <c r="S36" s="10"/>
      <c r="T36" s="10"/>
      <c r="U36" s="10"/>
      <c r="V36" s="10"/>
      <c r="W36" s="10"/>
      <c r="X36" s="11"/>
    </row>
    <row r="37" spans="1:24" x14ac:dyDescent="0.3">
      <c r="A37" s="9"/>
      <c r="B37" s="61"/>
      <c r="C37" s="10"/>
      <c r="D37" s="10"/>
      <c r="E37" s="10"/>
      <c r="F37" s="10"/>
      <c r="G37" s="10"/>
      <c r="H37" s="10"/>
      <c r="I37" s="10"/>
      <c r="J37" s="10"/>
      <c r="K37" s="10"/>
      <c r="L37" s="10"/>
      <c r="M37" s="10"/>
      <c r="N37" s="10"/>
      <c r="O37" s="10"/>
      <c r="P37" s="10"/>
      <c r="Q37" s="10"/>
      <c r="R37" s="10"/>
      <c r="S37" s="10"/>
      <c r="T37" s="10"/>
      <c r="U37" s="10"/>
      <c r="V37" s="10"/>
      <c r="W37" s="10"/>
      <c r="X37" s="11"/>
    </row>
    <row r="38" spans="1:24" x14ac:dyDescent="0.3">
      <c r="A38" s="9"/>
      <c r="B38" s="61" t="s">
        <v>16</v>
      </c>
      <c r="C38" s="10"/>
      <c r="D38" s="10"/>
      <c r="E38" s="10"/>
      <c r="F38" s="10"/>
      <c r="G38" s="10"/>
      <c r="H38" s="10"/>
      <c r="I38" s="10"/>
      <c r="J38" s="10"/>
      <c r="K38" s="10"/>
      <c r="L38" s="10"/>
      <c r="M38" s="10"/>
      <c r="N38" s="10"/>
      <c r="O38" s="10"/>
      <c r="P38" s="10"/>
      <c r="Q38" s="10"/>
      <c r="R38" s="10"/>
      <c r="S38" s="10"/>
      <c r="T38" s="10"/>
      <c r="U38" s="10"/>
      <c r="V38" s="10"/>
      <c r="W38" s="10"/>
      <c r="X38" s="11"/>
    </row>
    <row r="39" spans="1:24" x14ac:dyDescent="0.3">
      <c r="A39" s="9"/>
      <c r="B39" s="61"/>
      <c r="C39" s="10"/>
      <c r="D39" s="10"/>
      <c r="E39" s="10"/>
      <c r="F39" s="10"/>
      <c r="G39" s="10"/>
      <c r="H39" s="10"/>
      <c r="I39" s="10"/>
      <c r="J39" s="10"/>
      <c r="K39" s="10"/>
      <c r="L39" s="10"/>
      <c r="M39" s="10"/>
      <c r="N39" s="10"/>
      <c r="O39" s="10"/>
      <c r="P39" s="10"/>
      <c r="Q39" s="10"/>
      <c r="R39" s="10"/>
      <c r="S39" s="10"/>
      <c r="T39" s="10"/>
      <c r="U39" s="10"/>
      <c r="V39" s="10"/>
      <c r="W39" s="10"/>
      <c r="X39" s="11"/>
    </row>
    <row r="40" spans="1:24" x14ac:dyDescent="0.3">
      <c r="A40" s="9"/>
      <c r="B40" s="61" t="s">
        <v>17</v>
      </c>
      <c r="C40" s="10"/>
      <c r="D40" s="10"/>
      <c r="E40" s="10"/>
      <c r="F40" s="10"/>
      <c r="G40" s="10"/>
      <c r="H40" s="10"/>
      <c r="I40" s="10"/>
      <c r="J40" s="10"/>
      <c r="K40" s="10"/>
      <c r="L40" s="10"/>
      <c r="M40" s="10"/>
      <c r="N40" s="10"/>
      <c r="O40" s="10"/>
      <c r="P40" s="10"/>
      <c r="Q40" s="10"/>
      <c r="R40" s="10"/>
      <c r="S40" s="10"/>
      <c r="T40" s="10"/>
      <c r="U40" s="10"/>
      <c r="V40" s="10"/>
      <c r="W40" s="10"/>
      <c r="X40" s="11"/>
    </row>
    <row r="41" spans="1:24" ht="16.5" thickBot="1" x14ac:dyDescent="0.35">
      <c r="A41" s="18"/>
      <c r="B41" s="133"/>
      <c r="C41" s="19"/>
      <c r="D41" s="19"/>
      <c r="E41" s="19"/>
      <c r="F41" s="19"/>
      <c r="G41" s="19"/>
      <c r="H41" s="19"/>
      <c r="I41" s="19"/>
      <c r="J41" s="19"/>
      <c r="K41" s="19"/>
      <c r="L41" s="19"/>
      <c r="M41" s="19"/>
      <c r="N41" s="19"/>
      <c r="O41" s="19"/>
      <c r="P41" s="19"/>
      <c r="Q41" s="19"/>
      <c r="R41" s="19"/>
      <c r="S41" s="19"/>
      <c r="T41" s="19"/>
      <c r="U41" s="19"/>
      <c r="V41" s="19"/>
      <c r="W41" s="19"/>
      <c r="X41" s="20"/>
    </row>
  </sheetData>
  <sheetProtection algorithmName="SHA-512" hashValue="iqo0PS+6P4L+7sdIV5yux575LS1jBb0lU1oktZu297ttaLvj3g8vvy6A4nmV7WnZ12OkOnm9OgcJ9KcSowm3xw==" saltValue="yya47O7664B+TRqpkV2uVQ==" spinCount="100000" sheet="1" objects="1" scenarios="1"/>
  <mergeCells count="1">
    <mergeCell ref="B15:X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6CE88-C3A9-4992-A2B8-25B2A81B7576}">
  <dimension ref="A1:O12"/>
  <sheetViews>
    <sheetView showGridLines="0" zoomScaleNormal="100" workbookViewId="0"/>
  </sheetViews>
  <sheetFormatPr defaultColWidth="9.140625" defaultRowHeight="15.75" x14ac:dyDescent="0.3"/>
  <cols>
    <col min="1" max="1" width="9.140625" style="4"/>
    <col min="2" max="2" width="58.85546875" style="4" customWidth="1"/>
    <col min="3" max="16384" width="9.140625" style="4"/>
  </cols>
  <sheetData>
    <row r="1" spans="1:15" x14ac:dyDescent="0.3">
      <c r="A1" s="5"/>
      <c r="B1" s="6" t="s">
        <v>253</v>
      </c>
      <c r="C1" s="7"/>
      <c r="D1" s="7"/>
      <c r="E1" s="7"/>
      <c r="F1" s="7"/>
      <c r="G1" s="7"/>
      <c r="H1" s="7"/>
      <c r="I1" s="7"/>
      <c r="J1" s="7"/>
      <c r="K1" s="7"/>
      <c r="L1" s="7"/>
      <c r="M1" s="7"/>
      <c r="N1" s="7"/>
      <c r="O1" s="8"/>
    </row>
    <row r="2" spans="1:15" x14ac:dyDescent="0.3">
      <c r="A2" s="9"/>
      <c r="B2" s="10"/>
      <c r="C2" s="10"/>
      <c r="D2" s="10"/>
      <c r="E2" s="10"/>
      <c r="F2" s="10"/>
      <c r="G2" s="10"/>
      <c r="H2" s="10"/>
      <c r="I2" s="10"/>
      <c r="J2" s="10"/>
      <c r="K2" s="10"/>
      <c r="L2" s="10"/>
      <c r="M2" s="10"/>
      <c r="N2" s="10"/>
      <c r="O2" s="11"/>
    </row>
    <row r="3" spans="1:15" ht="15" customHeight="1" x14ac:dyDescent="0.3">
      <c r="A3" s="9"/>
      <c r="B3" s="160" t="s">
        <v>254</v>
      </c>
      <c r="C3" s="3" t="s">
        <v>41</v>
      </c>
      <c r="D3" s="3" t="s">
        <v>42</v>
      </c>
      <c r="E3" s="3" t="s">
        <v>43</v>
      </c>
      <c r="F3" s="10"/>
      <c r="G3" s="131" t="s">
        <v>44</v>
      </c>
      <c r="H3" s="126"/>
      <c r="I3" s="126"/>
      <c r="J3" s="126"/>
      <c r="K3" s="127"/>
      <c r="L3" s="10"/>
      <c r="M3" s="10"/>
      <c r="N3" s="10"/>
      <c r="O3" s="11"/>
    </row>
    <row r="4" spans="1:15" x14ac:dyDescent="0.3">
      <c r="A4" s="9"/>
      <c r="B4" s="161"/>
      <c r="C4" s="49">
        <v>52</v>
      </c>
      <c r="D4" s="49">
        <v>44</v>
      </c>
      <c r="E4" s="49">
        <v>64</v>
      </c>
      <c r="F4" s="10"/>
      <c r="G4" s="128" t="s">
        <v>46</v>
      </c>
      <c r="H4" s="129"/>
      <c r="I4" s="129"/>
      <c r="J4" s="129"/>
      <c r="K4" s="130"/>
      <c r="L4" s="10"/>
      <c r="M4" s="10"/>
      <c r="N4" s="10"/>
      <c r="O4" s="11"/>
    </row>
    <row r="5" spans="1:15" x14ac:dyDescent="0.3">
      <c r="A5" s="9"/>
      <c r="B5" s="10"/>
      <c r="C5" s="14"/>
      <c r="D5" s="14"/>
      <c r="E5" s="14"/>
      <c r="F5" s="10"/>
      <c r="G5" s="10"/>
      <c r="H5" s="10"/>
      <c r="I5" s="10"/>
      <c r="J5" s="10"/>
      <c r="K5" s="10"/>
      <c r="L5" s="10"/>
      <c r="M5" s="10"/>
      <c r="N5" s="10"/>
      <c r="O5" s="11"/>
    </row>
    <row r="6" spans="1:15" x14ac:dyDescent="0.3">
      <c r="A6" s="9"/>
      <c r="B6" s="10"/>
      <c r="C6" s="10"/>
      <c r="D6" s="10"/>
      <c r="E6" s="10"/>
      <c r="F6" s="10"/>
      <c r="G6" s="10"/>
      <c r="H6" s="10"/>
      <c r="I6" s="10"/>
      <c r="J6" s="10"/>
      <c r="K6" s="10"/>
      <c r="L6" s="10"/>
      <c r="M6" s="10"/>
      <c r="N6" s="10"/>
      <c r="O6" s="11"/>
    </row>
    <row r="7" spans="1:15" x14ac:dyDescent="0.3">
      <c r="A7" s="9"/>
      <c r="B7" s="17" t="s">
        <v>73</v>
      </c>
      <c r="C7" s="10"/>
      <c r="D7" s="10"/>
      <c r="E7" s="10"/>
      <c r="F7" s="10"/>
      <c r="G7" s="10"/>
      <c r="H7" s="10"/>
      <c r="I7" s="10"/>
      <c r="J7" s="10"/>
      <c r="K7" s="10"/>
      <c r="L7" s="10"/>
      <c r="M7" s="10"/>
      <c r="N7" s="10"/>
      <c r="O7" s="11"/>
    </row>
    <row r="8" spans="1:15" x14ac:dyDescent="0.3">
      <c r="A8" s="9"/>
      <c r="B8" s="163" t="s">
        <v>255</v>
      </c>
      <c r="C8" s="163"/>
      <c r="D8" s="163"/>
      <c r="E8" s="163"/>
      <c r="F8" s="163"/>
      <c r="G8" s="163"/>
      <c r="H8" s="163"/>
      <c r="I8" s="163"/>
      <c r="J8" s="163"/>
      <c r="K8" s="163"/>
      <c r="L8" s="163"/>
      <c r="M8" s="163"/>
      <c r="N8" s="163"/>
      <c r="O8" s="11"/>
    </row>
    <row r="9" spans="1:15" x14ac:dyDescent="0.3">
      <c r="A9" s="9"/>
      <c r="B9" s="27" t="s">
        <v>256</v>
      </c>
      <c r="C9" s="27"/>
      <c r="D9" s="27"/>
      <c r="E9" s="27"/>
      <c r="F9" s="27"/>
      <c r="G9" s="27"/>
      <c r="H9" s="27"/>
      <c r="I9" s="27"/>
      <c r="J9" s="27"/>
      <c r="K9" s="27"/>
      <c r="L9" s="27"/>
      <c r="M9" s="27"/>
      <c r="N9" s="27"/>
      <c r="O9" s="11"/>
    </row>
    <row r="10" spans="1:15" x14ac:dyDescent="0.3">
      <c r="A10" s="9"/>
      <c r="B10" s="27" t="s">
        <v>257</v>
      </c>
      <c r="C10" s="27"/>
      <c r="D10" s="27"/>
      <c r="E10" s="27"/>
      <c r="F10" s="27"/>
      <c r="G10" s="27"/>
      <c r="H10" s="27"/>
      <c r="I10" s="27"/>
      <c r="J10" s="27"/>
      <c r="K10" s="27"/>
      <c r="L10" s="27"/>
      <c r="M10" s="27"/>
      <c r="N10" s="27"/>
      <c r="O10" s="11"/>
    </row>
    <row r="11" spans="1:15" x14ac:dyDescent="0.3">
      <c r="A11" s="9"/>
      <c r="B11" s="82"/>
      <c r="C11" s="82"/>
      <c r="D11" s="82"/>
      <c r="E11" s="82"/>
      <c r="F11" s="82"/>
      <c r="G11" s="82"/>
      <c r="H11" s="82"/>
      <c r="I11" s="82"/>
      <c r="J11" s="82"/>
      <c r="K11" s="82"/>
      <c r="L11" s="82"/>
      <c r="M11" s="82"/>
      <c r="N11" s="82"/>
      <c r="O11" s="11"/>
    </row>
    <row r="12" spans="1:15" ht="16.5" thickBot="1" x14ac:dyDescent="0.35">
      <c r="A12" s="18"/>
      <c r="B12" s="19"/>
      <c r="C12" s="19"/>
      <c r="D12" s="19"/>
      <c r="E12" s="19"/>
      <c r="F12" s="19"/>
      <c r="G12" s="19"/>
      <c r="H12" s="19"/>
      <c r="I12" s="19"/>
      <c r="J12" s="19"/>
      <c r="K12" s="19"/>
      <c r="L12" s="19"/>
      <c r="M12" s="19"/>
      <c r="N12" s="19"/>
      <c r="O12" s="20"/>
    </row>
  </sheetData>
  <sheetProtection algorithmName="SHA-512" hashValue="mPoe50BS3Z1h9YjECqrkLdEZlPVoRGdbds+MP+KhBidn4i9lY3zefaQIN6yWYpU+P/hbD/nPyWTMlzlcF4ZaPQ==" saltValue="GjmStYKIAiH+hEIkjkIvLA==" spinCount="100000" sheet="1" objects="1" scenarios="1"/>
  <mergeCells count="2">
    <mergeCell ref="B8:N8"/>
    <mergeCell ref="B3:B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AECEA-E78A-4F56-8C90-83D91BD62FE5}">
  <dimension ref="A1:K32"/>
  <sheetViews>
    <sheetView showGridLines="0" zoomScaleNormal="100" workbookViewId="0"/>
  </sheetViews>
  <sheetFormatPr defaultColWidth="9.140625" defaultRowHeight="15.75" x14ac:dyDescent="0.3"/>
  <cols>
    <col min="1" max="1" width="9.140625" style="4"/>
    <col min="2" max="2" width="70.5703125" style="4" bestFit="1" customWidth="1"/>
    <col min="3" max="16384" width="9.140625" style="4"/>
  </cols>
  <sheetData>
    <row r="1" spans="1:11" x14ac:dyDescent="0.3">
      <c r="A1" s="5"/>
      <c r="B1" s="6" t="s">
        <v>18</v>
      </c>
      <c r="C1" s="7"/>
      <c r="D1" s="7"/>
      <c r="E1" s="7"/>
      <c r="F1" s="7"/>
      <c r="G1" s="7"/>
      <c r="H1" s="7"/>
      <c r="I1" s="8"/>
    </row>
    <row r="2" spans="1:11" x14ac:dyDescent="0.3">
      <c r="A2" s="9"/>
      <c r="B2" s="10"/>
      <c r="C2" s="10"/>
      <c r="D2" s="10"/>
      <c r="E2" s="10"/>
      <c r="F2" s="10"/>
      <c r="G2" s="10"/>
      <c r="H2" s="10"/>
      <c r="I2" s="11"/>
    </row>
    <row r="3" spans="1:11" x14ac:dyDescent="0.3">
      <c r="A3" s="9"/>
      <c r="B3" s="10" t="s">
        <v>19</v>
      </c>
      <c r="C3" s="10"/>
      <c r="D3" s="10"/>
      <c r="E3" s="10"/>
      <c r="F3" s="10"/>
      <c r="G3" s="10"/>
      <c r="H3" s="10"/>
      <c r="I3" s="11"/>
      <c r="K3" s="87"/>
    </row>
    <row r="4" spans="1:11" x14ac:dyDescent="0.3">
      <c r="A4" s="9"/>
      <c r="B4" s="10"/>
      <c r="C4" s="10"/>
      <c r="D4" s="10"/>
      <c r="E4" s="10"/>
      <c r="F4" s="10"/>
      <c r="G4" s="10"/>
      <c r="H4" s="10"/>
      <c r="I4" s="11"/>
    </row>
    <row r="5" spans="1:11" x14ac:dyDescent="0.3">
      <c r="A5" s="9"/>
      <c r="B5" s="21" t="s">
        <v>20</v>
      </c>
      <c r="C5" s="10"/>
      <c r="D5" s="10"/>
      <c r="E5" s="10"/>
      <c r="F5" s="10"/>
      <c r="G5" s="10"/>
      <c r="H5" s="10"/>
      <c r="I5" s="11"/>
    </row>
    <row r="6" spans="1:11" x14ac:dyDescent="0.3">
      <c r="A6" s="9"/>
      <c r="B6" s="10" t="s">
        <v>21</v>
      </c>
      <c r="C6" s="10"/>
      <c r="D6" s="10"/>
      <c r="E6" s="10"/>
      <c r="F6" s="10"/>
      <c r="G6" s="10"/>
      <c r="H6" s="10"/>
      <c r="I6" s="11"/>
    </row>
    <row r="7" spans="1:11" x14ac:dyDescent="0.3">
      <c r="A7" s="9"/>
      <c r="B7" s="10" t="s">
        <v>22</v>
      </c>
      <c r="C7" s="10"/>
      <c r="D7" s="10"/>
      <c r="E7" s="10"/>
      <c r="F7" s="10"/>
      <c r="G7" s="10"/>
      <c r="H7" s="10"/>
      <c r="I7" s="11"/>
    </row>
    <row r="8" spans="1:11" x14ac:dyDescent="0.3">
      <c r="A8" s="9"/>
      <c r="B8" s="22"/>
      <c r="C8" s="10"/>
      <c r="D8" s="10"/>
      <c r="E8" s="10"/>
      <c r="F8" s="10"/>
      <c r="G8" s="10"/>
      <c r="H8" s="10"/>
      <c r="I8" s="11"/>
    </row>
    <row r="9" spans="1:11" x14ac:dyDescent="0.3">
      <c r="A9" s="9"/>
      <c r="B9" s="21" t="s">
        <v>23</v>
      </c>
      <c r="C9" s="10"/>
      <c r="D9" s="10"/>
      <c r="E9" s="10"/>
      <c r="F9" s="10"/>
      <c r="G9" s="10"/>
      <c r="H9" s="10"/>
      <c r="I9" s="11"/>
    </row>
    <row r="10" spans="1:11" x14ac:dyDescent="0.3">
      <c r="A10" s="9"/>
      <c r="B10" s="10" t="s">
        <v>24</v>
      </c>
      <c r="C10" s="10"/>
      <c r="D10" s="10"/>
      <c r="E10" s="10"/>
      <c r="F10" s="10"/>
      <c r="G10" s="10"/>
      <c r="H10" s="10"/>
      <c r="I10" s="11"/>
    </row>
    <row r="11" spans="1:11" x14ac:dyDescent="0.3">
      <c r="A11" s="9"/>
      <c r="B11" s="10"/>
      <c r="C11" s="10"/>
      <c r="D11" s="10"/>
      <c r="E11" s="10"/>
      <c r="F11" s="10"/>
      <c r="G11" s="10"/>
      <c r="H11" s="10"/>
      <c r="I11" s="11"/>
    </row>
    <row r="12" spans="1:11" x14ac:dyDescent="0.3">
      <c r="A12" s="9"/>
      <c r="B12" s="21" t="s">
        <v>25</v>
      </c>
      <c r="C12" s="10"/>
      <c r="D12" s="10"/>
      <c r="E12" s="10"/>
      <c r="F12" s="10"/>
      <c r="G12" s="10"/>
      <c r="H12" s="10"/>
      <c r="I12" s="11"/>
    </row>
    <row r="13" spans="1:11" x14ac:dyDescent="0.3">
      <c r="A13" s="9"/>
      <c r="B13" s="10" t="s">
        <v>26</v>
      </c>
      <c r="C13" s="10"/>
      <c r="D13" s="10"/>
      <c r="E13" s="10"/>
      <c r="F13" s="10"/>
      <c r="G13" s="10"/>
      <c r="H13" s="10"/>
      <c r="I13" s="11"/>
    </row>
    <row r="14" spans="1:11" x14ac:dyDescent="0.3">
      <c r="A14" s="9"/>
      <c r="B14" s="22"/>
      <c r="C14" s="10"/>
      <c r="D14" s="10"/>
      <c r="E14" s="10"/>
      <c r="F14" s="10"/>
      <c r="G14" s="10"/>
      <c r="H14" s="10"/>
      <c r="I14" s="11"/>
    </row>
    <row r="15" spans="1:11" x14ac:dyDescent="0.3">
      <c r="A15" s="9"/>
      <c r="B15" s="21" t="s">
        <v>27</v>
      </c>
      <c r="C15" s="10"/>
      <c r="D15" s="10"/>
      <c r="E15" s="10"/>
      <c r="F15" s="10"/>
      <c r="G15" s="10"/>
      <c r="H15" s="10"/>
      <c r="I15" s="11"/>
    </row>
    <row r="16" spans="1:11" x14ac:dyDescent="0.3">
      <c r="A16" s="9"/>
      <c r="B16" s="10" t="s">
        <v>28</v>
      </c>
      <c r="C16" s="10"/>
      <c r="D16" s="10"/>
      <c r="E16" s="10"/>
      <c r="F16" s="10"/>
      <c r="G16" s="10"/>
      <c r="H16" s="10"/>
      <c r="I16" s="11"/>
    </row>
    <row r="17" spans="1:9" x14ac:dyDescent="0.3">
      <c r="A17" s="9"/>
      <c r="B17" s="22"/>
      <c r="C17" s="10"/>
      <c r="D17" s="10"/>
      <c r="E17" s="10"/>
      <c r="F17" s="10"/>
      <c r="G17" s="10"/>
      <c r="H17" s="10"/>
      <c r="I17" s="11"/>
    </row>
    <row r="18" spans="1:9" x14ac:dyDescent="0.3">
      <c r="A18" s="9"/>
      <c r="B18" s="21" t="s">
        <v>29</v>
      </c>
      <c r="C18" s="10"/>
      <c r="D18" s="10"/>
      <c r="E18" s="10"/>
      <c r="F18" s="10"/>
      <c r="G18" s="10"/>
      <c r="H18" s="10"/>
      <c r="I18" s="11"/>
    </row>
    <row r="19" spans="1:9" x14ac:dyDescent="0.3">
      <c r="A19" s="9"/>
      <c r="B19" s="10" t="s">
        <v>30</v>
      </c>
      <c r="C19" s="10"/>
      <c r="D19" s="10"/>
      <c r="E19" s="10"/>
      <c r="F19" s="10"/>
      <c r="G19" s="10"/>
      <c r="H19" s="10"/>
      <c r="I19" s="11"/>
    </row>
    <row r="20" spans="1:9" x14ac:dyDescent="0.3">
      <c r="A20" s="9"/>
      <c r="B20" s="10" t="s">
        <v>31</v>
      </c>
      <c r="C20" s="10"/>
      <c r="D20" s="10"/>
      <c r="E20" s="10"/>
      <c r="F20" s="10"/>
      <c r="G20" s="10"/>
      <c r="H20" s="10"/>
      <c r="I20" s="11"/>
    </row>
    <row r="21" spans="1:9" x14ac:dyDescent="0.3">
      <c r="A21" s="9"/>
      <c r="B21" s="10" t="s">
        <v>32</v>
      </c>
      <c r="C21" s="10"/>
      <c r="D21" s="10"/>
      <c r="E21" s="10"/>
      <c r="F21" s="10"/>
      <c r="G21" s="10"/>
      <c r="H21" s="10"/>
      <c r="I21" s="11"/>
    </row>
    <row r="22" spans="1:9" x14ac:dyDescent="0.3">
      <c r="A22" s="9"/>
      <c r="B22" s="10"/>
      <c r="C22" s="10"/>
      <c r="D22" s="10"/>
      <c r="E22" s="10"/>
      <c r="F22" s="10"/>
      <c r="G22" s="10"/>
      <c r="H22" s="10"/>
      <c r="I22" s="11"/>
    </row>
    <row r="23" spans="1:9" x14ac:dyDescent="0.3">
      <c r="A23" s="9"/>
      <c r="B23" s="21" t="s">
        <v>33</v>
      </c>
      <c r="C23" s="10"/>
      <c r="D23" s="10"/>
      <c r="E23" s="10"/>
      <c r="F23" s="10"/>
      <c r="G23" s="10"/>
      <c r="H23" s="10"/>
      <c r="I23" s="11"/>
    </row>
    <row r="24" spans="1:9" x14ac:dyDescent="0.3">
      <c r="A24" s="9"/>
      <c r="B24" s="10" t="s">
        <v>34</v>
      </c>
      <c r="C24" s="10"/>
      <c r="D24" s="10"/>
      <c r="E24" s="10"/>
      <c r="F24" s="10"/>
      <c r="G24" s="10"/>
      <c r="H24" s="10"/>
      <c r="I24" s="11"/>
    </row>
    <row r="25" spans="1:9" x14ac:dyDescent="0.3">
      <c r="A25" s="9"/>
      <c r="B25" s="22"/>
      <c r="C25" s="10"/>
      <c r="D25" s="10"/>
      <c r="E25" s="10"/>
      <c r="F25" s="10"/>
      <c r="G25" s="10"/>
      <c r="H25" s="10"/>
      <c r="I25" s="11"/>
    </row>
    <row r="26" spans="1:9" x14ac:dyDescent="0.3">
      <c r="A26" s="9"/>
      <c r="B26" s="21" t="s">
        <v>35</v>
      </c>
      <c r="C26" s="10"/>
      <c r="D26" s="10"/>
      <c r="E26" s="10"/>
      <c r="F26" s="10"/>
      <c r="G26" s="10"/>
      <c r="H26" s="10"/>
      <c r="I26" s="11"/>
    </row>
    <row r="27" spans="1:9" x14ac:dyDescent="0.3">
      <c r="A27" s="9"/>
      <c r="B27" s="10" t="s">
        <v>36</v>
      </c>
      <c r="C27" s="10"/>
      <c r="D27" s="10"/>
      <c r="E27" s="10"/>
      <c r="F27" s="10"/>
      <c r="G27" s="10"/>
      <c r="H27" s="10"/>
      <c r="I27" s="11"/>
    </row>
    <row r="28" spans="1:9" x14ac:dyDescent="0.3">
      <c r="A28" s="9"/>
      <c r="B28" s="22"/>
      <c r="C28" s="10"/>
      <c r="D28" s="10"/>
      <c r="E28" s="10"/>
      <c r="F28" s="10"/>
      <c r="G28" s="10"/>
      <c r="H28" s="10"/>
      <c r="I28" s="11"/>
    </row>
    <row r="29" spans="1:9" x14ac:dyDescent="0.3">
      <c r="A29" s="9"/>
      <c r="B29" s="21" t="s">
        <v>37</v>
      </c>
      <c r="C29" s="10"/>
      <c r="D29" s="10"/>
      <c r="E29" s="10"/>
      <c r="F29" s="10"/>
      <c r="G29" s="10"/>
      <c r="H29" s="10"/>
      <c r="I29" s="11"/>
    </row>
    <row r="30" spans="1:9" x14ac:dyDescent="0.3">
      <c r="A30" s="9"/>
      <c r="B30" s="10" t="s">
        <v>38</v>
      </c>
      <c r="C30" s="10"/>
      <c r="D30" s="10"/>
      <c r="E30" s="10"/>
      <c r="F30" s="10"/>
      <c r="G30" s="10"/>
      <c r="H30" s="10"/>
      <c r="I30" s="11"/>
    </row>
    <row r="31" spans="1:9" x14ac:dyDescent="0.3">
      <c r="A31" s="9"/>
      <c r="B31" s="22"/>
      <c r="C31" s="10"/>
      <c r="D31" s="10"/>
      <c r="E31" s="10"/>
      <c r="F31" s="10"/>
      <c r="G31" s="10"/>
      <c r="H31" s="10"/>
      <c r="I31" s="11"/>
    </row>
    <row r="32" spans="1:9" ht="16.5" thickBot="1" x14ac:dyDescent="0.35">
      <c r="A32" s="18"/>
      <c r="B32" s="19"/>
      <c r="C32" s="19"/>
      <c r="D32" s="19"/>
      <c r="E32" s="19"/>
      <c r="F32" s="19"/>
      <c r="G32" s="19"/>
      <c r="H32" s="19"/>
      <c r="I32" s="20"/>
    </row>
  </sheetData>
  <sheetProtection algorithmName="SHA-512" hashValue="2F/YSKuZFrkLkRn2EzywTMpbjsIA8Y8qTM9tUYavDwbJnrC8xSrQTxS2nDC2SWLR41a5I3ZHq/A7Cey4/l5Ytg==" saltValue="c6VXqDkNk7vNerLfgbJM/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F41A0-CCF6-44BB-9388-6BC51D5D1621}">
  <dimension ref="A1:V43"/>
  <sheetViews>
    <sheetView showGridLines="0" zoomScaleNormal="100" workbookViewId="0"/>
  </sheetViews>
  <sheetFormatPr defaultColWidth="9.140625" defaultRowHeight="15.75" x14ac:dyDescent="0.3"/>
  <cols>
    <col min="1" max="1" width="9.140625" style="4"/>
    <col min="2" max="2" width="79.140625" style="4" customWidth="1"/>
    <col min="3" max="4" width="11.140625" style="4" bestFit="1" customWidth="1"/>
    <col min="5" max="5" width="9.5703125" style="4" bestFit="1" customWidth="1"/>
    <col min="6" max="16384" width="9.140625" style="4"/>
  </cols>
  <sheetData>
    <row r="1" spans="1:22" x14ac:dyDescent="0.3">
      <c r="A1" s="5"/>
      <c r="B1" s="6" t="s">
        <v>39</v>
      </c>
      <c r="C1" s="7"/>
      <c r="D1" s="7"/>
      <c r="E1" s="7"/>
      <c r="F1" s="7"/>
      <c r="G1" s="7"/>
      <c r="H1" s="7"/>
      <c r="I1" s="7"/>
      <c r="J1" s="7"/>
      <c r="K1" s="7"/>
      <c r="L1" s="7"/>
      <c r="M1" s="7"/>
      <c r="N1" s="7"/>
      <c r="O1" s="7"/>
      <c r="P1" s="7"/>
      <c r="Q1" s="7"/>
      <c r="R1" s="7"/>
      <c r="S1" s="7"/>
      <c r="T1" s="7"/>
      <c r="U1" s="7"/>
      <c r="V1" s="8"/>
    </row>
    <row r="2" spans="1:22" x14ac:dyDescent="0.3">
      <c r="A2" s="9"/>
      <c r="B2" s="10"/>
      <c r="C2" s="10"/>
      <c r="D2" s="10"/>
      <c r="E2" s="10"/>
      <c r="F2" s="10"/>
      <c r="G2" s="10"/>
      <c r="H2" s="10"/>
      <c r="I2" s="10"/>
      <c r="J2" s="10"/>
      <c r="K2" s="10"/>
      <c r="L2" s="10"/>
      <c r="M2" s="10"/>
      <c r="N2" s="10"/>
      <c r="O2" s="10"/>
      <c r="P2" s="10"/>
      <c r="Q2" s="10"/>
      <c r="R2" s="10"/>
      <c r="S2" s="10"/>
      <c r="T2" s="10"/>
      <c r="U2" s="10"/>
      <c r="V2" s="11"/>
    </row>
    <row r="3" spans="1:22" x14ac:dyDescent="0.3">
      <c r="A3" s="9"/>
      <c r="B3" s="26" t="s">
        <v>40</v>
      </c>
      <c r="C3" s="3" t="s">
        <v>41</v>
      </c>
      <c r="D3" s="3" t="s">
        <v>42</v>
      </c>
      <c r="E3" s="3" t="s">
        <v>43</v>
      </c>
      <c r="F3" s="10"/>
      <c r="G3" s="12"/>
      <c r="H3" s="131" t="s">
        <v>44</v>
      </c>
      <c r="I3" s="126"/>
      <c r="J3" s="126"/>
      <c r="K3" s="126"/>
      <c r="L3" s="127"/>
      <c r="M3" s="10"/>
      <c r="N3" s="10"/>
      <c r="O3" s="10"/>
      <c r="P3" s="10"/>
      <c r="Q3" s="10"/>
      <c r="R3" s="10"/>
      <c r="S3" s="10"/>
      <c r="T3" s="10"/>
      <c r="U3" s="10"/>
      <c r="V3" s="11"/>
    </row>
    <row r="4" spans="1:22" ht="14.45" customHeight="1" x14ac:dyDescent="0.3">
      <c r="A4" s="9"/>
      <c r="B4" s="13" t="s">
        <v>45</v>
      </c>
      <c r="C4" s="14">
        <v>678</v>
      </c>
      <c r="D4" s="14">
        <v>498</v>
      </c>
      <c r="E4" s="14">
        <v>216</v>
      </c>
      <c r="F4" s="10"/>
      <c r="G4" s="15"/>
      <c r="H4" s="128" t="s">
        <v>46</v>
      </c>
      <c r="I4" s="129"/>
      <c r="J4" s="129"/>
      <c r="K4" s="129"/>
      <c r="L4" s="130"/>
      <c r="M4" s="10"/>
      <c r="N4" s="10"/>
      <c r="O4" s="10"/>
      <c r="P4" s="10"/>
      <c r="Q4" s="10"/>
      <c r="R4" s="10"/>
      <c r="S4" s="10"/>
      <c r="T4" s="10"/>
      <c r="U4" s="10"/>
      <c r="V4" s="11"/>
    </row>
    <row r="5" spans="1:22" x14ac:dyDescent="0.3">
      <c r="A5" s="9"/>
      <c r="B5" s="13" t="s">
        <v>47</v>
      </c>
      <c r="C5" s="14">
        <v>340</v>
      </c>
      <c r="D5" s="14">
        <v>431</v>
      </c>
      <c r="E5" s="14">
        <v>402</v>
      </c>
      <c r="F5" s="10"/>
      <c r="G5" s="10"/>
      <c r="H5" s="10"/>
      <c r="I5" s="10"/>
      <c r="J5" s="10"/>
      <c r="K5" s="10"/>
      <c r="L5" s="10"/>
      <c r="M5" s="10"/>
      <c r="N5" s="10"/>
      <c r="O5" s="10"/>
      <c r="P5" s="10"/>
      <c r="Q5" s="10"/>
      <c r="R5" s="10"/>
      <c r="S5" s="10"/>
      <c r="T5" s="10"/>
      <c r="U5" s="10"/>
      <c r="V5" s="11"/>
    </row>
    <row r="6" spans="1:22" ht="16.7" customHeight="1" x14ac:dyDescent="0.3">
      <c r="A6" s="9"/>
      <c r="B6" s="13" t="s">
        <v>48</v>
      </c>
      <c r="C6" s="14">
        <v>76</v>
      </c>
      <c r="D6" s="14">
        <v>112</v>
      </c>
      <c r="E6" s="14">
        <v>79</v>
      </c>
      <c r="F6" s="10"/>
      <c r="G6" s="10"/>
      <c r="H6" s="10"/>
      <c r="I6" s="10"/>
      <c r="J6" s="10"/>
      <c r="K6" s="10"/>
      <c r="L6" s="10"/>
      <c r="M6" s="10"/>
      <c r="N6" s="10"/>
      <c r="O6" s="10"/>
      <c r="P6" s="10"/>
      <c r="Q6" s="10"/>
      <c r="R6" s="10"/>
      <c r="S6" s="10"/>
      <c r="T6" s="10"/>
      <c r="U6" s="10"/>
      <c r="V6" s="11"/>
    </row>
    <row r="7" spans="1:22" ht="17.25" x14ac:dyDescent="0.3">
      <c r="A7" s="9"/>
      <c r="B7" s="2" t="s">
        <v>49</v>
      </c>
      <c r="C7" s="65">
        <v>1094</v>
      </c>
      <c r="D7" s="65">
        <v>1041</v>
      </c>
      <c r="E7" s="62">
        <v>697</v>
      </c>
      <c r="F7" s="10"/>
      <c r="G7" s="10"/>
      <c r="H7" s="10"/>
      <c r="I7" s="10"/>
      <c r="J7" s="10"/>
      <c r="K7" s="10"/>
      <c r="L7" s="10"/>
      <c r="M7" s="10"/>
      <c r="N7" s="10"/>
      <c r="O7" s="10"/>
      <c r="P7" s="10"/>
      <c r="Q7" s="10"/>
      <c r="R7" s="10"/>
      <c r="S7" s="10"/>
      <c r="T7" s="10"/>
      <c r="U7" s="10"/>
      <c r="V7" s="11"/>
    </row>
    <row r="8" spans="1:22" x14ac:dyDescent="0.3">
      <c r="A8" s="9"/>
      <c r="B8" s="10"/>
      <c r="C8" s="14"/>
      <c r="D8" s="14"/>
      <c r="E8" s="14"/>
      <c r="F8" s="10"/>
      <c r="G8" s="10"/>
      <c r="H8" s="10"/>
      <c r="I8" s="10"/>
      <c r="J8" s="10"/>
      <c r="K8" s="10"/>
      <c r="L8" s="10"/>
      <c r="M8" s="10"/>
      <c r="N8" s="10"/>
      <c r="O8" s="10"/>
      <c r="P8" s="10"/>
      <c r="Q8" s="10"/>
      <c r="R8" s="10"/>
      <c r="S8" s="10"/>
      <c r="T8" s="10"/>
      <c r="U8" s="10"/>
      <c r="V8" s="11"/>
    </row>
    <row r="9" spans="1:22" x14ac:dyDescent="0.3">
      <c r="A9" s="9"/>
      <c r="B9" s="1" t="s">
        <v>50</v>
      </c>
      <c r="C9" s="3" t="s">
        <v>41</v>
      </c>
      <c r="D9" s="3" t="s">
        <v>42</v>
      </c>
      <c r="E9" s="3" t="s">
        <v>43</v>
      </c>
      <c r="F9" s="10"/>
      <c r="G9" s="10"/>
      <c r="H9" s="10"/>
      <c r="I9" s="10"/>
      <c r="J9" s="10"/>
      <c r="K9" s="10"/>
      <c r="L9" s="10"/>
      <c r="M9" s="10"/>
      <c r="N9" s="10"/>
      <c r="O9" s="10"/>
      <c r="P9" s="10"/>
      <c r="Q9" s="10"/>
      <c r="R9" s="10"/>
      <c r="S9" s="10"/>
      <c r="T9" s="10"/>
      <c r="U9" s="10"/>
      <c r="V9" s="11"/>
    </row>
    <row r="10" spans="1:22" x14ac:dyDescent="0.3">
      <c r="A10" s="9"/>
      <c r="B10" s="13" t="s">
        <v>51</v>
      </c>
      <c r="C10" s="14">
        <v>249</v>
      </c>
      <c r="D10" s="14">
        <v>215</v>
      </c>
      <c r="E10" s="14">
        <v>135</v>
      </c>
      <c r="F10" s="10"/>
      <c r="G10" s="10"/>
      <c r="H10" s="10"/>
      <c r="I10" s="10"/>
      <c r="J10" s="10"/>
      <c r="K10" s="10"/>
      <c r="L10" s="10"/>
      <c r="M10" s="10"/>
      <c r="N10" s="10"/>
      <c r="O10" s="10"/>
      <c r="P10" s="10"/>
      <c r="Q10" s="10"/>
      <c r="R10" s="10"/>
      <c r="S10" s="10"/>
      <c r="T10" s="10"/>
      <c r="U10" s="10"/>
      <c r="V10" s="11"/>
    </row>
    <row r="11" spans="1:22" x14ac:dyDescent="0.3">
      <c r="A11" s="9"/>
      <c r="B11" s="13" t="s">
        <v>52</v>
      </c>
      <c r="C11" s="14">
        <v>195</v>
      </c>
      <c r="D11" s="14">
        <v>192</v>
      </c>
      <c r="E11" s="14">
        <v>98</v>
      </c>
      <c r="F11" s="10"/>
      <c r="G11" s="10"/>
      <c r="H11" s="10"/>
      <c r="I11" s="10"/>
      <c r="J11" s="10"/>
      <c r="K11" s="10"/>
      <c r="L11" s="10"/>
      <c r="M11" s="10"/>
      <c r="N11" s="10"/>
      <c r="O11" s="10"/>
      <c r="P11" s="10"/>
      <c r="Q11" s="10"/>
      <c r="R11" s="10"/>
      <c r="S11" s="10"/>
      <c r="T11" s="10"/>
      <c r="U11" s="10"/>
      <c r="V11" s="11"/>
    </row>
    <row r="12" spans="1:22" x14ac:dyDescent="0.3">
      <c r="A12" s="9"/>
      <c r="B12" s="13" t="s">
        <v>53</v>
      </c>
      <c r="C12" s="14">
        <v>87</v>
      </c>
      <c r="D12" s="14">
        <v>83</v>
      </c>
      <c r="E12" s="14">
        <v>17</v>
      </c>
      <c r="F12" s="10"/>
      <c r="G12" s="10"/>
      <c r="H12" s="10"/>
      <c r="I12" s="10"/>
      <c r="J12" s="10"/>
      <c r="K12" s="10"/>
      <c r="L12" s="10"/>
      <c r="M12" s="10"/>
      <c r="N12" s="10"/>
      <c r="O12" s="10"/>
      <c r="P12" s="10"/>
      <c r="Q12" s="10"/>
      <c r="R12" s="10"/>
      <c r="S12" s="10"/>
      <c r="T12" s="10"/>
      <c r="U12" s="10"/>
      <c r="V12" s="11"/>
    </row>
    <row r="13" spans="1:22" x14ac:dyDescent="0.3">
      <c r="A13" s="9"/>
      <c r="B13" s="13" t="s">
        <v>54</v>
      </c>
      <c r="C13" s="14">
        <v>80</v>
      </c>
      <c r="D13" s="14">
        <v>50</v>
      </c>
      <c r="E13" s="14">
        <v>31</v>
      </c>
      <c r="F13" s="10"/>
      <c r="G13" s="10"/>
      <c r="H13" s="10"/>
      <c r="I13" s="10"/>
      <c r="J13" s="10"/>
      <c r="K13" s="10"/>
      <c r="L13" s="10"/>
      <c r="M13" s="10"/>
      <c r="N13" s="10"/>
      <c r="O13" s="10"/>
      <c r="P13" s="10"/>
      <c r="Q13" s="10"/>
      <c r="R13" s="10"/>
      <c r="S13" s="10"/>
      <c r="T13" s="10"/>
      <c r="U13" s="10"/>
      <c r="V13" s="11"/>
    </row>
    <row r="14" spans="1:22" x14ac:dyDescent="0.3">
      <c r="A14" s="9"/>
      <c r="B14" s="13" t="s">
        <v>55</v>
      </c>
      <c r="C14" s="14">
        <v>60</v>
      </c>
      <c r="D14" s="14">
        <v>54</v>
      </c>
      <c r="E14" s="14">
        <v>31</v>
      </c>
      <c r="F14" s="10"/>
      <c r="G14" s="10"/>
      <c r="H14" s="10"/>
      <c r="I14" s="10"/>
      <c r="J14" s="10"/>
      <c r="K14" s="10"/>
      <c r="L14" s="10"/>
      <c r="M14" s="10"/>
      <c r="N14" s="10"/>
      <c r="O14" s="10"/>
      <c r="P14" s="10"/>
      <c r="Q14" s="10"/>
      <c r="R14" s="10"/>
      <c r="S14" s="10"/>
      <c r="T14" s="10"/>
      <c r="U14" s="10"/>
      <c r="V14" s="11"/>
    </row>
    <row r="15" spans="1:22" x14ac:dyDescent="0.3">
      <c r="A15" s="9"/>
      <c r="B15" s="13" t="s">
        <v>56</v>
      </c>
      <c r="C15" s="14">
        <v>54</v>
      </c>
      <c r="D15" s="14">
        <v>52</v>
      </c>
      <c r="E15" s="14">
        <v>31</v>
      </c>
      <c r="F15" s="10"/>
      <c r="G15" s="10"/>
      <c r="H15" s="10"/>
      <c r="I15" s="10"/>
      <c r="J15" s="10"/>
      <c r="K15" s="10"/>
      <c r="L15" s="10"/>
      <c r="M15" s="10"/>
      <c r="N15" s="10"/>
      <c r="O15" s="10"/>
      <c r="P15" s="10"/>
      <c r="Q15" s="10"/>
      <c r="R15" s="10"/>
      <c r="S15" s="10"/>
      <c r="T15" s="10"/>
      <c r="U15" s="10"/>
      <c r="V15" s="11"/>
    </row>
    <row r="16" spans="1:22" x14ac:dyDescent="0.3">
      <c r="A16" s="9"/>
      <c r="B16" s="13" t="s">
        <v>57</v>
      </c>
      <c r="C16" s="14">
        <v>53</v>
      </c>
      <c r="D16" s="14">
        <v>42</v>
      </c>
      <c r="E16" s="14">
        <v>41</v>
      </c>
      <c r="F16" s="10"/>
      <c r="G16" s="10"/>
      <c r="H16" s="10"/>
      <c r="I16" s="10"/>
      <c r="J16" s="10"/>
      <c r="K16" s="10"/>
      <c r="L16" s="10"/>
      <c r="M16" s="10"/>
      <c r="N16" s="10"/>
      <c r="O16" s="10"/>
      <c r="P16" s="10"/>
      <c r="Q16" s="10"/>
      <c r="R16" s="10"/>
      <c r="S16" s="10"/>
      <c r="T16" s="10"/>
      <c r="U16" s="10"/>
      <c r="V16" s="11"/>
    </row>
    <row r="17" spans="1:22" x14ac:dyDescent="0.3">
      <c r="A17" s="9"/>
      <c r="B17" s="13" t="s">
        <v>58</v>
      </c>
      <c r="C17" s="14">
        <v>48</v>
      </c>
      <c r="D17" s="14">
        <v>44</v>
      </c>
      <c r="E17" s="14">
        <v>31</v>
      </c>
      <c r="F17" s="10"/>
      <c r="G17" s="10"/>
      <c r="H17" s="10"/>
      <c r="I17" s="10"/>
      <c r="J17" s="10"/>
      <c r="K17" s="10"/>
      <c r="L17" s="10"/>
      <c r="M17" s="10"/>
      <c r="N17" s="10"/>
      <c r="O17" s="10"/>
      <c r="P17" s="10"/>
      <c r="Q17" s="10"/>
      <c r="R17" s="10"/>
      <c r="S17" s="10"/>
      <c r="T17" s="10"/>
      <c r="U17" s="10"/>
      <c r="V17" s="11"/>
    </row>
    <row r="18" spans="1:22" x14ac:dyDescent="0.3">
      <c r="A18" s="9"/>
      <c r="B18" s="13" t="s">
        <v>59</v>
      </c>
      <c r="C18" s="14">
        <v>45</v>
      </c>
      <c r="D18" s="14">
        <v>43</v>
      </c>
      <c r="E18" s="14">
        <v>36</v>
      </c>
      <c r="F18" s="10"/>
      <c r="G18" s="10"/>
      <c r="H18" s="10"/>
      <c r="I18" s="10"/>
      <c r="J18" s="10"/>
      <c r="K18" s="10"/>
      <c r="L18" s="10"/>
      <c r="M18" s="10"/>
      <c r="N18" s="10"/>
      <c r="O18" s="10"/>
      <c r="P18" s="10"/>
      <c r="Q18" s="10"/>
      <c r="R18" s="10"/>
      <c r="S18" s="10"/>
      <c r="T18" s="10"/>
      <c r="U18" s="10"/>
      <c r="V18" s="11"/>
    </row>
    <row r="19" spans="1:22" x14ac:dyDescent="0.3">
      <c r="A19" s="9"/>
      <c r="B19" s="13" t="s">
        <v>60</v>
      </c>
      <c r="C19" s="14">
        <v>33</v>
      </c>
      <c r="D19" s="14">
        <v>33</v>
      </c>
      <c r="E19" s="14">
        <v>64</v>
      </c>
      <c r="F19" s="10"/>
      <c r="G19" s="10"/>
      <c r="H19" s="10"/>
      <c r="I19" s="10"/>
      <c r="J19" s="10"/>
      <c r="K19" s="10"/>
      <c r="L19" s="10"/>
      <c r="M19" s="10"/>
      <c r="N19" s="10"/>
      <c r="O19" s="10"/>
      <c r="P19" s="10"/>
      <c r="Q19" s="10"/>
      <c r="R19" s="10"/>
      <c r="S19" s="10"/>
      <c r="T19" s="10"/>
      <c r="U19" s="10"/>
      <c r="V19" s="11"/>
    </row>
    <row r="20" spans="1:22" x14ac:dyDescent="0.3">
      <c r="A20" s="9"/>
      <c r="B20" s="13" t="s">
        <v>61</v>
      </c>
      <c r="C20" s="14">
        <v>31</v>
      </c>
      <c r="D20" s="14">
        <v>41</v>
      </c>
      <c r="E20" s="14">
        <v>25</v>
      </c>
      <c r="F20" s="10"/>
      <c r="G20" s="10"/>
      <c r="H20" s="10"/>
      <c r="I20" s="10"/>
      <c r="J20" s="10"/>
      <c r="K20" s="10"/>
      <c r="L20" s="10"/>
      <c r="M20" s="10"/>
      <c r="N20" s="10"/>
      <c r="O20" s="10"/>
      <c r="P20" s="10"/>
      <c r="Q20" s="10"/>
      <c r="R20" s="10"/>
      <c r="S20" s="10"/>
      <c r="T20" s="10"/>
      <c r="U20" s="10"/>
      <c r="V20" s="11"/>
    </row>
    <row r="21" spans="1:22" x14ac:dyDescent="0.3">
      <c r="A21" s="9"/>
      <c r="B21" s="13" t="s">
        <v>62</v>
      </c>
      <c r="C21" s="14">
        <v>31</v>
      </c>
      <c r="D21" s="14">
        <v>41</v>
      </c>
      <c r="E21" s="14">
        <v>37</v>
      </c>
      <c r="F21" s="10"/>
      <c r="G21" s="10"/>
      <c r="H21" s="10"/>
      <c r="I21" s="10"/>
      <c r="J21" s="10"/>
      <c r="K21" s="10"/>
      <c r="L21" s="10"/>
      <c r="M21" s="10"/>
      <c r="N21" s="10"/>
      <c r="O21" s="10"/>
      <c r="P21" s="10"/>
      <c r="Q21" s="10"/>
      <c r="R21" s="10"/>
      <c r="S21" s="10"/>
      <c r="T21" s="10"/>
      <c r="U21" s="10"/>
      <c r="V21" s="11"/>
    </row>
    <row r="22" spans="1:22" x14ac:dyDescent="0.3">
      <c r="A22" s="9"/>
      <c r="B22" s="13" t="s">
        <v>63</v>
      </c>
      <c r="C22" s="14">
        <v>27</v>
      </c>
      <c r="D22" s="14">
        <v>33</v>
      </c>
      <c r="E22" s="14">
        <v>22</v>
      </c>
      <c r="F22" s="10"/>
      <c r="G22" s="10"/>
      <c r="H22" s="10"/>
      <c r="I22" s="10"/>
      <c r="J22" s="10"/>
      <c r="K22" s="10"/>
      <c r="L22" s="10"/>
      <c r="M22" s="10"/>
      <c r="N22" s="10"/>
      <c r="O22" s="10"/>
      <c r="P22" s="10"/>
      <c r="Q22" s="10"/>
      <c r="R22" s="10"/>
      <c r="S22" s="10"/>
      <c r="T22" s="10"/>
      <c r="U22" s="10"/>
      <c r="V22" s="11"/>
    </row>
    <row r="23" spans="1:22" x14ac:dyDescent="0.3">
      <c r="A23" s="9"/>
      <c r="B23" s="13" t="s">
        <v>64</v>
      </c>
      <c r="C23" s="14">
        <v>23</v>
      </c>
      <c r="D23" s="14">
        <v>46</v>
      </c>
      <c r="E23" s="14">
        <v>30</v>
      </c>
      <c r="F23" s="10"/>
      <c r="G23" s="10"/>
      <c r="H23" s="10"/>
      <c r="I23" s="10"/>
      <c r="J23" s="10"/>
      <c r="K23" s="10"/>
      <c r="L23" s="10"/>
      <c r="M23" s="10"/>
      <c r="N23" s="10"/>
      <c r="O23" s="10"/>
      <c r="P23" s="10"/>
      <c r="Q23" s="10"/>
      <c r="R23" s="10"/>
      <c r="S23" s="10"/>
      <c r="T23" s="10"/>
      <c r="U23" s="10"/>
      <c r="V23" s="11"/>
    </row>
    <row r="24" spans="1:22" x14ac:dyDescent="0.3">
      <c r="A24" s="9"/>
      <c r="B24" s="13" t="s">
        <v>65</v>
      </c>
      <c r="C24" s="14">
        <v>33</v>
      </c>
      <c r="D24" s="63">
        <v>35</v>
      </c>
      <c r="E24" s="63">
        <v>25</v>
      </c>
      <c r="F24" s="10"/>
      <c r="G24" s="10"/>
      <c r="H24" s="10"/>
      <c r="I24" s="10"/>
      <c r="J24" s="10"/>
      <c r="K24" s="10"/>
      <c r="L24" s="10"/>
      <c r="M24" s="10"/>
      <c r="N24" s="10"/>
      <c r="O24" s="10"/>
      <c r="P24" s="10"/>
      <c r="Q24" s="10"/>
      <c r="R24" s="10"/>
      <c r="S24" s="10"/>
      <c r="T24" s="10"/>
      <c r="U24" s="10"/>
      <c r="V24" s="11"/>
    </row>
    <row r="25" spans="1:22" x14ac:dyDescent="0.3">
      <c r="A25" s="9"/>
      <c r="B25" s="13" t="s">
        <v>66</v>
      </c>
      <c r="C25" s="14">
        <v>23</v>
      </c>
      <c r="D25" s="14">
        <v>15</v>
      </c>
      <c r="E25" s="14">
        <v>26</v>
      </c>
      <c r="F25" s="10"/>
      <c r="G25" s="10"/>
      <c r="H25" s="10"/>
      <c r="I25" s="10"/>
      <c r="J25" s="10"/>
      <c r="K25" s="10"/>
      <c r="L25" s="10"/>
      <c r="M25" s="10"/>
      <c r="N25" s="10"/>
      <c r="O25" s="10"/>
      <c r="P25" s="10"/>
      <c r="Q25" s="10"/>
      <c r="R25" s="10"/>
      <c r="S25" s="10"/>
      <c r="T25" s="10"/>
      <c r="U25" s="10"/>
      <c r="V25" s="11"/>
    </row>
    <row r="26" spans="1:22" x14ac:dyDescent="0.3">
      <c r="A26" s="9"/>
      <c r="B26" s="13" t="s">
        <v>67</v>
      </c>
      <c r="C26" s="14">
        <v>12</v>
      </c>
      <c r="D26" s="14">
        <v>9</v>
      </c>
      <c r="E26" s="14">
        <v>10</v>
      </c>
      <c r="F26" s="10"/>
      <c r="G26" s="10"/>
      <c r="H26" s="10"/>
      <c r="I26" s="10"/>
      <c r="J26" s="10"/>
      <c r="K26" s="10"/>
      <c r="L26" s="10"/>
      <c r="M26" s="10"/>
      <c r="N26" s="10"/>
      <c r="O26" s="10"/>
      <c r="P26" s="10"/>
      <c r="Q26" s="10"/>
      <c r="R26" s="10"/>
      <c r="S26" s="10"/>
      <c r="T26" s="10"/>
      <c r="U26" s="10"/>
      <c r="V26" s="11"/>
    </row>
    <row r="27" spans="1:22" x14ac:dyDescent="0.3">
      <c r="A27" s="9"/>
      <c r="B27" s="13" t="s">
        <v>68</v>
      </c>
      <c r="C27" s="14">
        <v>10</v>
      </c>
      <c r="D27" s="14">
        <v>13</v>
      </c>
      <c r="E27" s="14">
        <v>7</v>
      </c>
      <c r="F27" s="10"/>
      <c r="G27" s="10"/>
      <c r="H27" s="10"/>
      <c r="I27" s="10"/>
      <c r="J27" s="10"/>
      <c r="K27" s="10"/>
      <c r="L27" s="10"/>
      <c r="M27" s="10"/>
      <c r="N27" s="10"/>
      <c r="O27" s="10"/>
      <c r="P27" s="10"/>
      <c r="Q27" s="10"/>
      <c r="R27" s="10"/>
      <c r="S27" s="10"/>
      <c r="T27" s="10"/>
      <c r="U27" s="10"/>
      <c r="V27" s="11"/>
    </row>
    <row r="28" spans="1:22" ht="17.25" x14ac:dyDescent="0.3">
      <c r="A28" s="9"/>
      <c r="B28" s="2" t="s">
        <v>49</v>
      </c>
      <c r="C28" s="65">
        <v>1094</v>
      </c>
      <c r="D28" s="65">
        <v>1041</v>
      </c>
      <c r="E28" s="62">
        <v>697</v>
      </c>
      <c r="F28" s="10"/>
      <c r="G28" s="10"/>
      <c r="H28" s="10"/>
      <c r="I28" s="10"/>
      <c r="J28" s="10"/>
      <c r="K28" s="10"/>
      <c r="L28" s="10"/>
      <c r="M28" s="10"/>
      <c r="N28" s="10"/>
      <c r="O28" s="10"/>
      <c r="P28" s="10"/>
      <c r="Q28" s="10"/>
      <c r="R28" s="10"/>
      <c r="S28" s="10"/>
      <c r="T28" s="10"/>
      <c r="U28" s="10"/>
      <c r="V28" s="11"/>
    </row>
    <row r="29" spans="1:22" x14ac:dyDescent="0.3">
      <c r="A29" s="9"/>
      <c r="B29" s="10"/>
      <c r="C29" s="14"/>
      <c r="D29" s="14"/>
      <c r="E29" s="14"/>
      <c r="F29" s="10"/>
      <c r="G29" s="10"/>
      <c r="H29" s="10"/>
      <c r="I29" s="10"/>
      <c r="J29" s="10"/>
      <c r="K29" s="10"/>
      <c r="L29" s="10"/>
      <c r="M29" s="10"/>
      <c r="N29" s="10"/>
      <c r="O29" s="10"/>
      <c r="P29" s="10"/>
      <c r="Q29" s="10"/>
      <c r="R29" s="10"/>
      <c r="S29" s="10"/>
      <c r="T29" s="10"/>
      <c r="U29" s="10"/>
      <c r="V29" s="11"/>
    </row>
    <row r="30" spans="1:22" x14ac:dyDescent="0.3">
      <c r="A30" s="9"/>
      <c r="B30" s="10"/>
      <c r="C30" s="14"/>
      <c r="D30" s="14"/>
      <c r="E30" s="14"/>
      <c r="F30" s="10"/>
      <c r="G30" s="10"/>
      <c r="H30" s="10"/>
      <c r="I30" s="10"/>
      <c r="J30" s="10"/>
      <c r="K30" s="10"/>
      <c r="L30" s="10"/>
      <c r="M30" s="10"/>
      <c r="N30" s="10"/>
      <c r="O30" s="10"/>
      <c r="P30" s="10"/>
      <c r="Q30" s="10"/>
      <c r="R30" s="10"/>
      <c r="S30" s="10"/>
      <c r="T30" s="10"/>
      <c r="U30" s="10"/>
      <c r="V30" s="11"/>
    </row>
    <row r="31" spans="1:22" x14ac:dyDescent="0.3">
      <c r="A31" s="9"/>
      <c r="B31" s="1" t="s">
        <v>69</v>
      </c>
      <c r="C31" s="3" t="s">
        <v>41</v>
      </c>
      <c r="D31" s="3" t="s">
        <v>42</v>
      </c>
      <c r="E31" s="3" t="s">
        <v>43</v>
      </c>
      <c r="F31" s="10"/>
      <c r="G31" s="10"/>
      <c r="H31" s="10"/>
      <c r="I31" s="10"/>
      <c r="J31" s="10"/>
      <c r="K31" s="10"/>
      <c r="L31" s="10"/>
      <c r="M31" s="10"/>
      <c r="N31" s="10"/>
      <c r="O31" s="10"/>
      <c r="P31" s="10"/>
      <c r="Q31" s="10"/>
      <c r="R31" s="10"/>
      <c r="S31" s="10"/>
      <c r="T31" s="10"/>
      <c r="U31" s="10"/>
      <c r="V31" s="11"/>
    </row>
    <row r="32" spans="1:22" ht="17.25" x14ac:dyDescent="0.3">
      <c r="A32" s="9"/>
      <c r="B32" s="13" t="s">
        <v>70</v>
      </c>
      <c r="C32" s="16">
        <v>1078</v>
      </c>
      <c r="D32" s="16">
        <v>590</v>
      </c>
      <c r="E32" s="16">
        <v>144</v>
      </c>
      <c r="F32" s="10"/>
      <c r="G32" s="10"/>
      <c r="H32" s="10"/>
      <c r="I32" s="10"/>
      <c r="J32" s="10"/>
      <c r="K32" s="10"/>
      <c r="L32" s="10"/>
      <c r="M32" s="10"/>
      <c r="N32" s="10"/>
      <c r="O32" s="10"/>
      <c r="P32" s="10"/>
      <c r="Q32" s="10"/>
      <c r="R32" s="10"/>
      <c r="S32" s="10"/>
      <c r="T32" s="10"/>
      <c r="U32" s="10"/>
      <c r="V32" s="11"/>
    </row>
    <row r="33" spans="1:22" ht="17.25" x14ac:dyDescent="0.3">
      <c r="A33" s="9"/>
      <c r="B33" s="13" t="s">
        <v>71</v>
      </c>
      <c r="C33" s="16">
        <v>3455</v>
      </c>
      <c r="D33" s="16">
        <v>4400</v>
      </c>
      <c r="E33" s="16">
        <v>1499</v>
      </c>
      <c r="F33" s="10"/>
      <c r="G33" s="10"/>
      <c r="H33" s="10"/>
      <c r="I33" s="10"/>
      <c r="J33" s="10"/>
      <c r="K33" s="10"/>
      <c r="L33" s="10"/>
      <c r="M33" s="10"/>
      <c r="N33" s="10"/>
      <c r="O33" s="10"/>
      <c r="P33" s="10"/>
      <c r="Q33" s="10"/>
      <c r="R33" s="10"/>
      <c r="S33" s="10"/>
      <c r="T33" s="10"/>
      <c r="U33" s="10"/>
      <c r="V33" s="11"/>
    </row>
    <row r="34" spans="1:22" x14ac:dyDescent="0.3">
      <c r="A34" s="9"/>
      <c r="B34" s="2" t="s">
        <v>72</v>
      </c>
      <c r="C34" s="64">
        <f>SUM(C32:C33)</f>
        <v>4533</v>
      </c>
      <c r="D34" s="65">
        <f>D32+D33</f>
        <v>4990</v>
      </c>
      <c r="E34" s="65">
        <f>E32+E33</f>
        <v>1643</v>
      </c>
      <c r="F34" s="10"/>
      <c r="G34" s="10"/>
      <c r="H34" s="10"/>
      <c r="I34" s="10"/>
      <c r="J34" s="10"/>
      <c r="K34" s="10"/>
      <c r="L34" s="10"/>
      <c r="M34" s="10"/>
      <c r="N34" s="10"/>
      <c r="O34" s="10"/>
      <c r="P34" s="10"/>
      <c r="Q34" s="10"/>
      <c r="R34" s="10"/>
      <c r="S34" s="10"/>
      <c r="T34" s="10"/>
      <c r="U34" s="10"/>
      <c r="V34" s="11"/>
    </row>
    <row r="35" spans="1:22" x14ac:dyDescent="0.3">
      <c r="A35" s="9"/>
      <c r="B35" s="10"/>
      <c r="C35" s="14"/>
      <c r="D35" s="14"/>
      <c r="E35" s="14"/>
      <c r="F35" s="10"/>
      <c r="G35" s="10"/>
      <c r="H35" s="10"/>
      <c r="I35" s="10"/>
      <c r="J35" s="10"/>
      <c r="K35" s="10"/>
      <c r="L35" s="10"/>
      <c r="M35" s="10"/>
      <c r="N35" s="10"/>
      <c r="O35" s="10"/>
      <c r="P35" s="10"/>
      <c r="Q35" s="10"/>
      <c r="R35" s="10"/>
      <c r="S35" s="10"/>
      <c r="T35" s="10"/>
      <c r="U35" s="10"/>
      <c r="V35" s="11"/>
    </row>
    <row r="36" spans="1:22" x14ac:dyDescent="0.3">
      <c r="A36" s="9"/>
      <c r="B36" s="10"/>
      <c r="C36" s="10"/>
      <c r="D36" s="10"/>
      <c r="E36" s="10"/>
      <c r="F36" s="10"/>
      <c r="G36" s="10"/>
      <c r="H36" s="10"/>
      <c r="I36" s="10"/>
      <c r="J36" s="10"/>
      <c r="K36" s="10"/>
      <c r="L36" s="10"/>
      <c r="M36" s="10"/>
      <c r="N36" s="10"/>
      <c r="O36" s="10"/>
      <c r="P36" s="10"/>
      <c r="Q36" s="10"/>
      <c r="R36" s="10"/>
      <c r="S36" s="10"/>
      <c r="T36" s="10"/>
      <c r="U36" s="10"/>
      <c r="V36" s="11"/>
    </row>
    <row r="37" spans="1:22" x14ac:dyDescent="0.3">
      <c r="A37" s="9"/>
      <c r="B37" s="17" t="s">
        <v>73</v>
      </c>
      <c r="C37" s="10"/>
      <c r="D37" s="10"/>
      <c r="E37" s="10"/>
      <c r="F37" s="10"/>
      <c r="G37" s="10"/>
      <c r="H37" s="10"/>
      <c r="I37" s="10"/>
      <c r="J37" s="10"/>
      <c r="K37" s="10"/>
      <c r="L37" s="10"/>
      <c r="M37" s="10"/>
      <c r="N37" s="10"/>
      <c r="O37" s="10"/>
      <c r="P37" s="10"/>
      <c r="Q37" s="10"/>
      <c r="R37" s="10"/>
      <c r="S37" s="10"/>
      <c r="T37" s="10"/>
      <c r="U37" s="10"/>
      <c r="V37" s="11"/>
    </row>
    <row r="38" spans="1:22" x14ac:dyDescent="0.3">
      <c r="A38" s="9"/>
      <c r="B38" s="10" t="s">
        <v>74</v>
      </c>
      <c r="C38" s="10"/>
      <c r="D38" s="10"/>
      <c r="E38" s="10"/>
      <c r="F38" s="10"/>
      <c r="G38" s="10"/>
      <c r="H38" s="10"/>
      <c r="I38" s="10"/>
      <c r="J38" s="10"/>
      <c r="K38" s="10"/>
      <c r="L38" s="10"/>
      <c r="M38" s="10"/>
      <c r="N38" s="10"/>
      <c r="O38" s="10"/>
      <c r="P38" s="10"/>
      <c r="Q38" s="10"/>
      <c r="R38" s="10"/>
      <c r="S38" s="10"/>
      <c r="T38" s="10"/>
      <c r="U38" s="10"/>
      <c r="V38" s="11"/>
    </row>
    <row r="39" spans="1:22" x14ac:dyDescent="0.3">
      <c r="A39" s="9"/>
      <c r="B39" s="10" t="s">
        <v>75</v>
      </c>
      <c r="C39" s="10"/>
      <c r="D39" s="10"/>
      <c r="E39" s="10"/>
      <c r="F39" s="10"/>
      <c r="G39" s="10"/>
      <c r="H39" s="10"/>
      <c r="I39" s="10"/>
      <c r="J39" s="10"/>
      <c r="K39" s="10"/>
      <c r="L39" s="10"/>
      <c r="M39" s="10"/>
      <c r="N39" s="10"/>
      <c r="O39" s="10"/>
      <c r="P39" s="10"/>
      <c r="Q39" s="10"/>
      <c r="R39" s="10"/>
      <c r="S39" s="10"/>
      <c r="T39" s="10"/>
      <c r="U39" s="10"/>
      <c r="V39" s="11"/>
    </row>
    <row r="40" spans="1:22" x14ac:dyDescent="0.3">
      <c r="A40" s="9"/>
      <c r="B40" s="10" t="s">
        <v>76</v>
      </c>
      <c r="C40" s="10"/>
      <c r="D40" s="10"/>
      <c r="E40" s="10"/>
      <c r="F40" s="10"/>
      <c r="G40" s="10"/>
      <c r="H40" s="10"/>
      <c r="I40" s="10"/>
      <c r="J40" s="10"/>
      <c r="K40" s="10"/>
      <c r="L40" s="10"/>
      <c r="M40" s="10"/>
      <c r="N40" s="10"/>
      <c r="O40" s="10"/>
      <c r="P40" s="10"/>
      <c r="Q40" s="10"/>
      <c r="R40" s="10"/>
      <c r="S40" s="10"/>
      <c r="T40" s="10"/>
      <c r="U40" s="10"/>
      <c r="V40" s="11"/>
    </row>
    <row r="41" spans="1:22" x14ac:dyDescent="0.3">
      <c r="A41" s="9"/>
      <c r="B41" s="10" t="s">
        <v>77</v>
      </c>
      <c r="C41" s="10"/>
      <c r="D41" s="10"/>
      <c r="E41" s="10"/>
      <c r="F41" s="10"/>
      <c r="G41" s="10"/>
      <c r="H41" s="10"/>
      <c r="I41" s="10"/>
      <c r="J41" s="10"/>
      <c r="K41" s="10"/>
      <c r="L41" s="10"/>
      <c r="M41" s="10"/>
      <c r="N41" s="10"/>
      <c r="O41" s="10"/>
      <c r="P41" s="10"/>
      <c r="Q41" s="10"/>
      <c r="R41" s="10"/>
      <c r="S41" s="10"/>
      <c r="T41" s="10"/>
      <c r="U41" s="10"/>
      <c r="V41" s="11"/>
    </row>
    <row r="42" spans="1:22" x14ac:dyDescent="0.3">
      <c r="A42" s="9"/>
      <c r="B42" s="10"/>
      <c r="C42" s="10"/>
      <c r="D42" s="10"/>
      <c r="E42" s="10"/>
      <c r="F42" s="10"/>
      <c r="G42" s="10"/>
      <c r="H42" s="10"/>
      <c r="I42" s="10"/>
      <c r="J42" s="10"/>
      <c r="K42" s="10"/>
      <c r="L42" s="10"/>
      <c r="M42" s="10"/>
      <c r="N42" s="10"/>
      <c r="O42" s="10"/>
      <c r="P42" s="10"/>
      <c r="Q42" s="10"/>
      <c r="R42" s="10"/>
      <c r="S42" s="10"/>
      <c r="T42" s="10"/>
      <c r="U42" s="10"/>
      <c r="V42" s="11"/>
    </row>
    <row r="43" spans="1:22" ht="16.5" thickBot="1" x14ac:dyDescent="0.35">
      <c r="A43" s="18"/>
      <c r="B43" s="19"/>
      <c r="C43" s="19"/>
      <c r="D43" s="19"/>
      <c r="E43" s="19"/>
      <c r="F43" s="19"/>
      <c r="G43" s="19"/>
      <c r="H43" s="19"/>
      <c r="I43" s="19"/>
      <c r="J43" s="19"/>
      <c r="K43" s="19"/>
      <c r="L43" s="19"/>
      <c r="M43" s="19"/>
      <c r="N43" s="19"/>
      <c r="O43" s="19"/>
      <c r="P43" s="19"/>
      <c r="Q43" s="19"/>
      <c r="R43" s="19"/>
      <c r="S43" s="19"/>
      <c r="T43" s="19"/>
      <c r="U43" s="19"/>
      <c r="V43" s="20"/>
    </row>
  </sheetData>
  <sheetProtection algorithmName="SHA-512" hashValue="qNrBhaZDjYrRCMXBgyp/TMjd9WOyWkKKlstlhx1fZ5sXXlVHepG1KZ3Su7zkwOx3me7dC4sHCQfKbD4gICtGiA==" saltValue="xbTwURf7onXnoht3PG96E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CF5D-D2D6-4349-A586-CAE49333104F}">
  <dimension ref="A1:T57"/>
  <sheetViews>
    <sheetView showGridLines="0" zoomScaleNormal="100" workbookViewId="0"/>
  </sheetViews>
  <sheetFormatPr defaultColWidth="9.140625" defaultRowHeight="15.75" x14ac:dyDescent="0.3"/>
  <cols>
    <col min="1" max="1" width="9.140625" style="4"/>
    <col min="2" max="2" width="66.5703125" style="4" customWidth="1"/>
    <col min="3" max="6" width="28.5703125" style="4" customWidth="1"/>
    <col min="7" max="7" width="31.28515625" style="4" customWidth="1"/>
    <col min="8" max="8" width="17.28515625" style="4" customWidth="1"/>
    <col min="9" max="9" width="14.42578125" style="4" customWidth="1"/>
    <col min="10" max="16384" width="9.140625" style="4"/>
  </cols>
  <sheetData>
    <row r="1" spans="1:20" x14ac:dyDescent="0.3">
      <c r="A1" s="5"/>
      <c r="B1" s="6" t="s">
        <v>78</v>
      </c>
      <c r="C1" s="7"/>
      <c r="D1" s="7"/>
      <c r="E1" s="7"/>
      <c r="F1" s="7"/>
      <c r="G1" s="10"/>
      <c r="H1" s="10"/>
      <c r="I1" s="7"/>
      <c r="J1" s="7"/>
      <c r="K1" s="7"/>
      <c r="L1" s="7"/>
      <c r="M1" s="7"/>
      <c r="N1" s="7"/>
      <c r="O1" s="7"/>
      <c r="P1" s="7"/>
      <c r="Q1" s="7"/>
      <c r="R1" s="7"/>
      <c r="S1" s="7"/>
      <c r="T1" s="8"/>
    </row>
    <row r="2" spans="1:20" x14ac:dyDescent="0.3">
      <c r="A2" s="9"/>
      <c r="B2" s="10"/>
      <c r="C2" s="10"/>
      <c r="D2" s="10"/>
      <c r="E2" s="10"/>
      <c r="F2" s="10"/>
      <c r="G2" s="10"/>
      <c r="H2" s="10"/>
      <c r="I2" s="10"/>
      <c r="J2" s="10"/>
      <c r="K2" s="10"/>
      <c r="L2" s="10"/>
      <c r="M2" s="10"/>
      <c r="N2" s="10"/>
      <c r="O2" s="10"/>
      <c r="P2" s="10"/>
      <c r="Q2" s="10"/>
      <c r="R2" s="10"/>
      <c r="S2" s="10"/>
      <c r="T2" s="11"/>
    </row>
    <row r="3" spans="1:20" ht="48.75" x14ac:dyDescent="0.3">
      <c r="A3" s="9"/>
      <c r="B3" s="23" t="s">
        <v>79</v>
      </c>
      <c r="C3" s="3" t="s">
        <v>41</v>
      </c>
      <c r="D3" s="3" t="s">
        <v>42</v>
      </c>
      <c r="E3" s="3" t="s">
        <v>43</v>
      </c>
      <c r="F3" s="14"/>
      <c r="G3" s="10"/>
      <c r="H3" s="10"/>
      <c r="I3" s="10"/>
      <c r="J3" s="10"/>
      <c r="K3" s="10"/>
      <c r="L3" s="10"/>
      <c r="M3" s="10"/>
      <c r="N3" s="10"/>
      <c r="O3" s="10"/>
      <c r="P3" s="10"/>
      <c r="Q3" s="10"/>
      <c r="R3" s="10"/>
      <c r="S3" s="10"/>
      <c r="T3" s="11"/>
    </row>
    <row r="4" spans="1:20" x14ac:dyDescent="0.3">
      <c r="A4" s="9"/>
      <c r="B4" s="13" t="s">
        <v>80</v>
      </c>
      <c r="C4" s="14">
        <v>95</v>
      </c>
      <c r="D4" s="14">
        <v>30</v>
      </c>
      <c r="E4" s="14">
        <v>30</v>
      </c>
      <c r="F4" s="14"/>
      <c r="G4" s="131" t="s">
        <v>44</v>
      </c>
      <c r="H4" s="127"/>
      <c r="I4" s="10"/>
      <c r="J4" s="10"/>
      <c r="K4" s="10"/>
      <c r="L4" s="10"/>
      <c r="M4" s="10"/>
      <c r="N4" s="10"/>
      <c r="O4" s="10"/>
      <c r="P4" s="10"/>
      <c r="Q4" s="10"/>
      <c r="R4" s="10"/>
      <c r="S4" s="10"/>
      <c r="T4" s="11"/>
    </row>
    <row r="5" spans="1:20" x14ac:dyDescent="0.3">
      <c r="A5" s="9"/>
      <c r="B5" s="13" t="s">
        <v>81</v>
      </c>
      <c r="C5" s="14">
        <v>2</v>
      </c>
      <c r="D5" s="14">
        <v>1</v>
      </c>
      <c r="E5" s="14">
        <v>1</v>
      </c>
      <c r="F5" s="14"/>
      <c r="G5" s="128" t="s">
        <v>46</v>
      </c>
      <c r="H5" s="130"/>
      <c r="I5" s="10"/>
      <c r="J5" s="10"/>
      <c r="K5" s="10"/>
      <c r="L5" s="10"/>
      <c r="M5" s="10"/>
      <c r="N5" s="10"/>
      <c r="O5" s="10"/>
      <c r="P5" s="10"/>
      <c r="Q5" s="10"/>
      <c r="R5" s="10"/>
      <c r="S5" s="10"/>
      <c r="T5" s="11"/>
    </row>
    <row r="6" spans="1:20" x14ac:dyDescent="0.3">
      <c r="A6" s="9"/>
      <c r="B6" s="30" t="s">
        <v>82</v>
      </c>
      <c r="C6" s="68">
        <v>14</v>
      </c>
      <c r="D6" s="68">
        <v>16</v>
      </c>
      <c r="E6" s="122">
        <v>14</v>
      </c>
      <c r="F6" s="14"/>
      <c r="G6" s="14"/>
      <c r="H6" s="10"/>
      <c r="I6" s="10"/>
      <c r="J6" s="10"/>
      <c r="K6" s="10"/>
      <c r="L6" s="10"/>
      <c r="M6" s="10"/>
      <c r="N6" s="10"/>
      <c r="O6" s="10"/>
      <c r="P6" s="10"/>
      <c r="Q6" s="10"/>
      <c r="R6" s="10"/>
      <c r="S6" s="10"/>
      <c r="T6" s="11"/>
    </row>
    <row r="7" spans="1:20" x14ac:dyDescent="0.3">
      <c r="A7" s="9"/>
      <c r="B7" s="10"/>
      <c r="C7" s="14"/>
      <c r="D7" s="14"/>
      <c r="E7" s="14"/>
      <c r="F7" s="14"/>
      <c r="G7" s="14"/>
      <c r="H7" s="10"/>
      <c r="I7" s="10"/>
      <c r="J7" s="10"/>
      <c r="K7" s="10"/>
      <c r="L7" s="10"/>
      <c r="M7" s="10"/>
      <c r="N7" s="10"/>
      <c r="O7" s="10"/>
      <c r="P7" s="10"/>
      <c r="Q7" s="10"/>
      <c r="R7" s="10"/>
      <c r="S7" s="10"/>
      <c r="T7" s="11"/>
    </row>
    <row r="8" spans="1:20" x14ac:dyDescent="0.3">
      <c r="A8" s="9"/>
      <c r="B8" s="10"/>
      <c r="C8" s="14"/>
      <c r="D8" s="14"/>
      <c r="E8" s="14"/>
      <c r="F8" s="14"/>
      <c r="G8" s="14"/>
      <c r="H8" s="10"/>
      <c r="I8" s="10"/>
      <c r="J8" s="10"/>
      <c r="K8" s="10"/>
      <c r="L8" s="10"/>
      <c r="M8" s="10"/>
      <c r="N8" s="10"/>
      <c r="O8" s="10"/>
      <c r="P8" s="10"/>
      <c r="Q8" s="10"/>
      <c r="R8" s="10"/>
      <c r="S8" s="10"/>
      <c r="T8" s="11"/>
    </row>
    <row r="9" spans="1:20" ht="17.100000000000001" customHeight="1" x14ac:dyDescent="0.3">
      <c r="A9" s="9"/>
      <c r="B9" s="155" t="s">
        <v>83</v>
      </c>
      <c r="C9" s="3" t="s">
        <v>41</v>
      </c>
      <c r="D9" s="3" t="s">
        <v>42</v>
      </c>
      <c r="E9" s="3" t="s">
        <v>43</v>
      </c>
      <c r="F9" s="14"/>
      <c r="G9" s="14"/>
      <c r="H9" s="10"/>
      <c r="I9" s="10"/>
      <c r="J9" s="10"/>
      <c r="K9" s="10"/>
      <c r="L9" s="10"/>
      <c r="M9" s="10"/>
      <c r="N9" s="10"/>
      <c r="O9" s="10"/>
      <c r="P9" s="10"/>
      <c r="Q9" s="10"/>
      <c r="R9" s="10"/>
      <c r="S9" s="10"/>
      <c r="T9" s="11"/>
    </row>
    <row r="10" spans="1:20" ht="17.100000000000001" customHeight="1" x14ac:dyDescent="0.3">
      <c r="A10" s="9"/>
      <c r="B10" s="156"/>
      <c r="C10" s="49">
        <v>2.2000000000000002</v>
      </c>
      <c r="D10" s="49">
        <v>2.2999999999999998</v>
      </c>
      <c r="E10" s="49">
        <v>3.1</v>
      </c>
      <c r="F10" s="14"/>
      <c r="G10" s="14"/>
      <c r="H10" s="10"/>
      <c r="I10" s="10"/>
      <c r="J10" s="10"/>
      <c r="K10" s="10"/>
      <c r="L10" s="10"/>
      <c r="M10" s="10"/>
      <c r="N10" s="10"/>
      <c r="O10" s="10"/>
      <c r="P10" s="10"/>
      <c r="Q10" s="10"/>
      <c r="R10" s="10"/>
      <c r="S10" s="10"/>
      <c r="T10" s="11"/>
    </row>
    <row r="11" spans="1:20" x14ac:dyDescent="0.3">
      <c r="A11" s="9"/>
      <c r="B11" s="10"/>
      <c r="C11" s="14"/>
      <c r="D11" s="14"/>
      <c r="E11" s="14"/>
      <c r="F11" s="14"/>
      <c r="G11" s="14"/>
      <c r="H11" s="10"/>
      <c r="I11" s="10"/>
      <c r="J11" s="10"/>
      <c r="K11" s="10"/>
      <c r="L11" s="10"/>
      <c r="M11" s="10"/>
      <c r="N11" s="10"/>
      <c r="O11" s="10"/>
      <c r="P11" s="10"/>
      <c r="Q11" s="10"/>
      <c r="R11" s="10"/>
      <c r="S11" s="10"/>
      <c r="T11" s="11"/>
    </row>
    <row r="12" spans="1:20" x14ac:dyDescent="0.3">
      <c r="A12" s="9"/>
      <c r="B12" s="10"/>
      <c r="C12" s="14"/>
      <c r="D12" s="14"/>
      <c r="E12" s="14"/>
      <c r="F12" s="14"/>
      <c r="G12" s="14"/>
      <c r="H12" s="10"/>
      <c r="I12" s="10"/>
      <c r="J12" s="10"/>
      <c r="K12" s="10"/>
      <c r="L12" s="10"/>
      <c r="M12" s="10"/>
      <c r="N12" s="10"/>
      <c r="O12" s="10"/>
      <c r="P12" s="10"/>
      <c r="Q12" s="10"/>
      <c r="R12" s="10"/>
      <c r="S12" s="10"/>
      <c r="T12" s="11"/>
    </row>
    <row r="13" spans="1:20" ht="17.25" x14ac:dyDescent="0.3">
      <c r="A13" s="9"/>
      <c r="B13" s="1" t="s">
        <v>84</v>
      </c>
      <c r="C13" s="3" t="s">
        <v>41</v>
      </c>
      <c r="D13" s="3" t="s">
        <v>42</v>
      </c>
      <c r="E13" s="3" t="s">
        <v>43</v>
      </c>
      <c r="F13" s="14"/>
      <c r="G13" s="14"/>
      <c r="H13" s="10"/>
      <c r="I13" s="10"/>
      <c r="J13" s="10"/>
      <c r="K13" s="10"/>
      <c r="L13" s="10"/>
      <c r="M13" s="10"/>
      <c r="N13" s="10"/>
      <c r="O13" s="10"/>
      <c r="P13" s="10"/>
      <c r="Q13" s="10"/>
      <c r="R13" s="10"/>
      <c r="S13" s="10"/>
      <c r="T13" s="11"/>
    </row>
    <row r="14" spans="1:20" ht="17.25" x14ac:dyDescent="0.3">
      <c r="A14" s="9"/>
      <c r="B14" s="13" t="s">
        <v>85</v>
      </c>
      <c r="C14" s="14" t="s">
        <v>86</v>
      </c>
      <c r="D14" s="14">
        <v>0.1</v>
      </c>
      <c r="E14" s="14" t="s">
        <v>86</v>
      </c>
      <c r="F14" s="14"/>
      <c r="G14" s="14"/>
      <c r="H14" s="10"/>
      <c r="I14" s="10"/>
      <c r="J14" s="10"/>
      <c r="K14" s="10"/>
      <c r="L14" s="10"/>
      <c r="M14" s="10"/>
      <c r="N14" s="10"/>
      <c r="O14" s="10"/>
      <c r="P14" s="10"/>
      <c r="Q14" s="10"/>
      <c r="R14" s="10"/>
      <c r="S14" s="10"/>
      <c r="T14" s="11"/>
    </row>
    <row r="15" spans="1:20" ht="17.25" x14ac:dyDescent="0.3">
      <c r="A15" s="9"/>
      <c r="B15" s="13" t="s">
        <v>87</v>
      </c>
      <c r="C15" s="14" t="s">
        <v>86</v>
      </c>
      <c r="D15" s="14">
        <v>1.2</v>
      </c>
      <c r="E15" s="14" t="s">
        <v>86</v>
      </c>
      <c r="F15" s="14"/>
      <c r="G15" s="14"/>
      <c r="H15" s="10"/>
      <c r="I15" s="10"/>
      <c r="J15" s="10"/>
      <c r="K15" s="14"/>
      <c r="L15" s="14"/>
      <c r="M15" s="10"/>
      <c r="N15" s="10"/>
      <c r="O15" s="10"/>
      <c r="P15" s="10"/>
      <c r="Q15" s="10"/>
      <c r="R15" s="10"/>
      <c r="S15" s="10"/>
      <c r="T15" s="11"/>
    </row>
    <row r="16" spans="1:20" x14ac:dyDescent="0.3">
      <c r="A16" s="9"/>
      <c r="B16" s="13" t="s">
        <v>88</v>
      </c>
      <c r="C16" s="14" t="s">
        <v>86</v>
      </c>
      <c r="D16" s="14">
        <v>8.1</v>
      </c>
      <c r="E16" s="14" t="s">
        <v>86</v>
      </c>
      <c r="F16" s="14"/>
      <c r="G16" s="14"/>
      <c r="H16" s="10"/>
      <c r="I16" s="10"/>
      <c r="J16" s="10"/>
      <c r="K16" s="10"/>
      <c r="L16" s="10"/>
      <c r="M16" s="10"/>
      <c r="N16" s="10"/>
      <c r="O16" s="10"/>
      <c r="P16" s="10"/>
      <c r="Q16" s="10"/>
      <c r="R16" s="10"/>
      <c r="S16" s="10"/>
      <c r="T16" s="11"/>
    </row>
    <row r="17" spans="1:20" x14ac:dyDescent="0.3">
      <c r="A17" s="9"/>
      <c r="B17" s="13" t="s">
        <v>89</v>
      </c>
      <c r="C17" s="14" t="s">
        <v>86</v>
      </c>
      <c r="D17" s="14">
        <v>108.7</v>
      </c>
      <c r="E17" s="14" t="s">
        <v>86</v>
      </c>
      <c r="F17" s="14"/>
      <c r="G17" s="14"/>
      <c r="H17" s="10"/>
      <c r="I17" s="10"/>
      <c r="J17" s="10"/>
      <c r="K17" s="10"/>
      <c r="L17" s="10"/>
      <c r="M17" s="10"/>
      <c r="N17" s="10"/>
      <c r="O17" s="10"/>
      <c r="P17" s="10"/>
      <c r="Q17" s="10"/>
      <c r="R17" s="10"/>
      <c r="S17" s="10"/>
      <c r="T17" s="11"/>
    </row>
    <row r="18" spans="1:20" ht="17.25" x14ac:dyDescent="0.3">
      <c r="A18" s="9"/>
      <c r="B18" s="13" t="s">
        <v>90</v>
      </c>
      <c r="C18" s="14" t="s">
        <v>86</v>
      </c>
      <c r="D18" s="86">
        <v>4.5</v>
      </c>
      <c r="E18" s="14" t="s">
        <v>86</v>
      </c>
      <c r="F18" s="14"/>
      <c r="G18" s="14"/>
      <c r="H18" s="10"/>
      <c r="I18" s="10"/>
      <c r="J18" s="10"/>
      <c r="K18" s="10"/>
      <c r="L18" s="10"/>
      <c r="M18" s="10"/>
      <c r="N18" s="10"/>
      <c r="O18" s="10"/>
      <c r="P18" s="10"/>
      <c r="Q18" s="10"/>
      <c r="R18" s="10"/>
      <c r="S18" s="10"/>
      <c r="T18" s="11"/>
    </row>
    <row r="19" spans="1:20" ht="17.25" x14ac:dyDescent="0.3">
      <c r="A19" s="9"/>
      <c r="B19" s="13" t="s">
        <v>91</v>
      </c>
      <c r="C19" s="14" t="s">
        <v>86</v>
      </c>
      <c r="D19" s="86">
        <v>44.5</v>
      </c>
      <c r="E19" s="14" t="s">
        <v>86</v>
      </c>
      <c r="F19" s="14"/>
      <c r="G19" s="14"/>
      <c r="H19" s="10"/>
      <c r="I19" s="10"/>
      <c r="J19" s="10"/>
      <c r="K19" s="10"/>
      <c r="L19" s="10"/>
      <c r="M19" s="10"/>
      <c r="N19" s="10"/>
      <c r="O19" s="10"/>
      <c r="P19" s="10"/>
      <c r="Q19" s="10"/>
      <c r="R19" s="10"/>
      <c r="S19" s="10"/>
      <c r="T19" s="11"/>
    </row>
    <row r="20" spans="1:20" x14ac:dyDescent="0.3">
      <c r="A20" s="9"/>
      <c r="B20" s="2" t="s">
        <v>92</v>
      </c>
      <c r="C20" s="66" t="s">
        <v>86</v>
      </c>
      <c r="D20" s="85">
        <v>167.1</v>
      </c>
      <c r="E20" s="66" t="s">
        <v>86</v>
      </c>
      <c r="F20" s="14"/>
      <c r="G20" s="14"/>
      <c r="H20" s="10"/>
      <c r="I20" s="10"/>
      <c r="J20" s="10"/>
      <c r="K20" s="10"/>
      <c r="L20" s="10"/>
      <c r="M20" s="10"/>
      <c r="N20" s="10"/>
      <c r="O20" s="10"/>
      <c r="P20" s="10"/>
      <c r="Q20" s="10"/>
      <c r="R20" s="10"/>
      <c r="S20" s="10"/>
      <c r="T20" s="11"/>
    </row>
    <row r="21" spans="1:20" x14ac:dyDescent="0.3">
      <c r="A21" s="9"/>
      <c r="B21" s="10"/>
      <c r="C21" s="14"/>
      <c r="D21" s="14"/>
      <c r="E21" s="14"/>
      <c r="F21" s="14"/>
      <c r="G21" s="14"/>
      <c r="H21" s="10"/>
      <c r="I21" s="10"/>
      <c r="J21" s="10"/>
      <c r="K21" s="10"/>
      <c r="L21" s="10"/>
      <c r="M21" s="10"/>
      <c r="N21" s="10"/>
      <c r="O21" s="10"/>
      <c r="P21" s="10"/>
      <c r="Q21" s="10"/>
      <c r="R21" s="10"/>
      <c r="S21" s="10"/>
      <c r="T21" s="11"/>
    </row>
    <row r="22" spans="1:20" x14ac:dyDescent="0.3">
      <c r="A22" s="9"/>
      <c r="B22" s="10"/>
      <c r="C22" s="14"/>
      <c r="D22" s="14"/>
      <c r="E22" s="14"/>
      <c r="F22" s="14"/>
      <c r="G22" s="14"/>
      <c r="H22" s="10"/>
      <c r="I22" s="10"/>
      <c r="J22" s="10"/>
      <c r="K22" s="10"/>
      <c r="L22" s="10"/>
      <c r="M22" s="10"/>
      <c r="N22" s="10"/>
      <c r="O22" s="10"/>
      <c r="P22" s="10"/>
      <c r="Q22" s="10"/>
      <c r="R22" s="10"/>
      <c r="S22" s="10"/>
      <c r="T22" s="11"/>
    </row>
    <row r="23" spans="1:20" ht="48.75" x14ac:dyDescent="0.35">
      <c r="A23" s="9"/>
      <c r="B23" s="1" t="s">
        <v>93</v>
      </c>
      <c r="C23" s="67" t="s">
        <v>94</v>
      </c>
      <c r="D23" s="67" t="s">
        <v>95</v>
      </c>
      <c r="E23" s="67" t="s">
        <v>96</v>
      </c>
      <c r="F23" s="67" t="s">
        <v>97</v>
      </c>
      <c r="G23" s="67" t="s">
        <v>98</v>
      </c>
      <c r="H23" s="10"/>
      <c r="I23" s="10"/>
      <c r="J23" s="10"/>
      <c r="K23" s="10"/>
      <c r="L23" s="10"/>
      <c r="M23" s="10"/>
      <c r="N23" s="10"/>
      <c r="O23" s="10"/>
      <c r="P23" s="10"/>
      <c r="Q23" s="10"/>
      <c r="R23" s="10"/>
      <c r="S23" s="10"/>
      <c r="T23" s="11"/>
    </row>
    <row r="24" spans="1:20" ht="17.25" x14ac:dyDescent="0.3">
      <c r="A24" s="9"/>
      <c r="B24" s="24" t="s">
        <v>99</v>
      </c>
      <c r="C24" s="49">
        <v>0.51</v>
      </c>
      <c r="D24" s="49">
        <v>3.88</v>
      </c>
      <c r="E24" s="49">
        <v>8.3000000000000007</v>
      </c>
      <c r="F24" s="49">
        <v>66.2</v>
      </c>
      <c r="G24" s="49" t="s">
        <v>100</v>
      </c>
      <c r="H24" s="10"/>
      <c r="I24" s="10"/>
      <c r="J24" s="10"/>
      <c r="K24" s="10"/>
      <c r="L24" s="10"/>
      <c r="M24" s="10"/>
      <c r="N24" s="10"/>
      <c r="O24" s="10"/>
      <c r="P24" s="10"/>
      <c r="Q24" s="10"/>
      <c r="R24" s="10"/>
      <c r="S24" s="10"/>
      <c r="T24" s="11"/>
    </row>
    <row r="25" spans="1:20" x14ac:dyDescent="0.3">
      <c r="A25" s="9"/>
      <c r="B25" s="13"/>
      <c r="C25" s="14"/>
      <c r="D25" s="14"/>
      <c r="E25" s="14"/>
      <c r="F25" s="14"/>
      <c r="G25" s="14"/>
      <c r="H25" s="10"/>
      <c r="I25" s="10"/>
      <c r="J25" s="10"/>
      <c r="K25" s="10"/>
      <c r="L25" s="10"/>
      <c r="M25" s="10"/>
      <c r="N25" s="10"/>
      <c r="O25" s="10"/>
      <c r="P25" s="10"/>
      <c r="Q25" s="10"/>
      <c r="R25" s="10"/>
      <c r="S25" s="10"/>
      <c r="T25" s="11"/>
    </row>
    <row r="26" spans="1:20" x14ac:dyDescent="0.3">
      <c r="A26" s="9"/>
      <c r="B26" s="10"/>
      <c r="C26" s="14"/>
      <c r="D26" s="14"/>
      <c r="E26" s="14"/>
      <c r="F26" s="14"/>
      <c r="G26" s="14"/>
      <c r="H26" s="10"/>
      <c r="I26" s="10"/>
      <c r="J26" s="10"/>
      <c r="K26" s="10"/>
      <c r="L26" s="10"/>
      <c r="M26" s="10"/>
      <c r="N26" s="10"/>
      <c r="O26" s="10"/>
      <c r="P26" s="10"/>
      <c r="Q26" s="10"/>
      <c r="R26" s="10"/>
      <c r="S26" s="10"/>
      <c r="T26" s="11"/>
    </row>
    <row r="27" spans="1:20" ht="48.75" x14ac:dyDescent="0.35">
      <c r="A27" s="9"/>
      <c r="B27" s="1" t="s">
        <v>93</v>
      </c>
      <c r="C27" s="67" t="s">
        <v>101</v>
      </c>
      <c r="D27" s="67" t="s">
        <v>102</v>
      </c>
      <c r="E27" s="67" t="s">
        <v>103</v>
      </c>
      <c r="F27" s="14"/>
      <c r="G27" s="14"/>
      <c r="H27" s="10"/>
      <c r="I27" s="10"/>
      <c r="J27" s="10"/>
      <c r="K27" s="10"/>
      <c r="L27" s="10"/>
      <c r="M27" s="10"/>
      <c r="N27" s="10"/>
      <c r="O27" s="10"/>
      <c r="P27" s="10"/>
      <c r="Q27" s="10"/>
      <c r="R27" s="10"/>
      <c r="S27" s="10"/>
      <c r="T27" s="11"/>
    </row>
    <row r="28" spans="1:20" ht="17.25" x14ac:dyDescent="0.3">
      <c r="A28" s="9"/>
      <c r="B28" s="24" t="s">
        <v>104</v>
      </c>
      <c r="C28" s="49">
        <v>0.86</v>
      </c>
      <c r="D28" s="49">
        <v>221</v>
      </c>
      <c r="E28" s="49" t="s">
        <v>105</v>
      </c>
      <c r="F28" s="14"/>
      <c r="G28" s="14"/>
      <c r="H28" s="10"/>
      <c r="I28" s="10"/>
      <c r="J28" s="10"/>
      <c r="K28" s="10"/>
      <c r="L28" s="10"/>
      <c r="M28" s="10"/>
      <c r="N28" s="10"/>
      <c r="O28" s="10"/>
      <c r="P28" s="10"/>
      <c r="Q28" s="10"/>
      <c r="R28" s="10"/>
      <c r="S28" s="10"/>
      <c r="T28" s="11"/>
    </row>
    <row r="29" spans="1:20" x14ac:dyDescent="0.3">
      <c r="A29" s="9"/>
      <c r="B29" s="10"/>
      <c r="C29" s="14"/>
      <c r="D29" s="14"/>
      <c r="E29" s="14"/>
      <c r="F29" s="14"/>
      <c r="G29" s="14"/>
      <c r="H29" s="10"/>
      <c r="I29" s="10"/>
      <c r="J29" s="10"/>
      <c r="K29" s="10"/>
      <c r="L29" s="10"/>
      <c r="M29" s="10"/>
      <c r="N29" s="10"/>
      <c r="O29" s="10"/>
      <c r="P29" s="10"/>
      <c r="Q29" s="10"/>
      <c r="R29" s="10"/>
      <c r="S29" s="10"/>
      <c r="T29" s="11"/>
    </row>
    <row r="30" spans="1:20" x14ac:dyDescent="0.3">
      <c r="A30" s="9"/>
      <c r="B30" s="10"/>
      <c r="C30" s="14"/>
      <c r="D30" s="14"/>
      <c r="E30" s="14"/>
      <c r="F30" s="14"/>
      <c r="G30" s="14"/>
      <c r="H30" s="10"/>
      <c r="I30" s="10"/>
      <c r="J30" s="10"/>
      <c r="K30" s="10"/>
      <c r="L30" s="10"/>
      <c r="M30" s="10"/>
      <c r="N30" s="10"/>
      <c r="O30" s="10"/>
      <c r="P30" s="10"/>
      <c r="Q30" s="10"/>
      <c r="R30" s="10"/>
      <c r="S30" s="10"/>
      <c r="T30" s="11"/>
    </row>
    <row r="31" spans="1:20" ht="48.75" x14ac:dyDescent="0.35">
      <c r="A31" s="9"/>
      <c r="B31" s="1" t="s">
        <v>93</v>
      </c>
      <c r="C31" s="67" t="s">
        <v>94</v>
      </c>
      <c r="D31" s="67" t="s">
        <v>95</v>
      </c>
      <c r="E31" s="67" t="s">
        <v>96</v>
      </c>
      <c r="F31" s="67" t="s">
        <v>97</v>
      </c>
      <c r="G31" s="67" t="s">
        <v>106</v>
      </c>
      <c r="H31" s="10"/>
      <c r="I31" s="10"/>
      <c r="J31" s="10"/>
      <c r="K31" s="10"/>
      <c r="L31" s="10"/>
      <c r="M31" s="10"/>
      <c r="N31" s="10"/>
      <c r="O31" s="10"/>
      <c r="P31" s="10"/>
      <c r="Q31" s="10"/>
      <c r="R31" s="10"/>
      <c r="S31" s="10"/>
      <c r="T31" s="11"/>
    </row>
    <row r="32" spans="1:20" ht="17.25" x14ac:dyDescent="0.3">
      <c r="A32" s="9"/>
      <c r="B32" s="24" t="s">
        <v>107</v>
      </c>
      <c r="C32" s="49">
        <v>0.14000000000000001</v>
      </c>
      <c r="D32" s="49">
        <v>4.83</v>
      </c>
      <c r="E32" s="49">
        <v>2.7</v>
      </c>
      <c r="F32" s="49">
        <v>93.7</v>
      </c>
      <c r="G32" s="49">
        <v>0</v>
      </c>
      <c r="H32" s="10"/>
      <c r="I32" s="10"/>
      <c r="J32" s="10"/>
      <c r="K32" s="10"/>
      <c r="L32" s="10"/>
      <c r="M32" s="10"/>
      <c r="N32" s="10"/>
      <c r="O32" s="10"/>
      <c r="P32" s="10"/>
      <c r="Q32" s="10"/>
      <c r="R32" s="10"/>
      <c r="S32" s="10"/>
      <c r="T32" s="11"/>
    </row>
    <row r="33" spans="1:20" x14ac:dyDescent="0.3">
      <c r="A33" s="9"/>
      <c r="B33" s="10"/>
      <c r="C33" s="10"/>
      <c r="D33" s="10"/>
      <c r="E33" s="10"/>
      <c r="F33" s="10"/>
      <c r="G33" s="10"/>
      <c r="H33" s="10"/>
      <c r="I33" s="10"/>
      <c r="J33" s="10"/>
      <c r="K33" s="10"/>
      <c r="L33" s="10"/>
      <c r="M33" s="10"/>
      <c r="N33" s="10"/>
      <c r="O33" s="10"/>
      <c r="P33" s="10"/>
      <c r="Q33" s="10"/>
      <c r="R33" s="10"/>
      <c r="S33" s="10"/>
      <c r="T33" s="11"/>
    </row>
    <row r="34" spans="1:20" x14ac:dyDescent="0.3">
      <c r="A34" s="9"/>
      <c r="B34" s="10"/>
      <c r="C34" s="10"/>
      <c r="D34" s="10"/>
      <c r="E34" s="10"/>
      <c r="F34" s="10"/>
      <c r="G34" s="10"/>
      <c r="H34" s="10"/>
      <c r="I34" s="10"/>
      <c r="J34" s="10"/>
      <c r="K34" s="10"/>
      <c r="L34" s="10"/>
      <c r="M34" s="10"/>
      <c r="N34" s="10"/>
      <c r="O34" s="10"/>
      <c r="P34" s="10"/>
      <c r="Q34" s="10"/>
      <c r="R34" s="10"/>
      <c r="S34" s="10"/>
      <c r="T34" s="11"/>
    </row>
    <row r="35" spans="1:20" x14ac:dyDescent="0.3">
      <c r="A35" s="9"/>
      <c r="B35" s="17" t="s">
        <v>73</v>
      </c>
      <c r="C35" s="10"/>
      <c r="D35" s="10"/>
      <c r="E35" s="10"/>
      <c r="F35" s="10"/>
      <c r="G35" s="10"/>
      <c r="H35" s="10"/>
      <c r="I35" s="10"/>
      <c r="J35" s="10"/>
      <c r="K35" s="10"/>
      <c r="L35" s="10"/>
      <c r="M35" s="10"/>
      <c r="N35" s="10"/>
      <c r="O35" s="10"/>
      <c r="P35" s="10"/>
      <c r="Q35" s="10"/>
      <c r="R35" s="10"/>
      <c r="S35" s="10"/>
      <c r="T35" s="11"/>
    </row>
    <row r="36" spans="1:20" x14ac:dyDescent="0.3">
      <c r="A36" s="9"/>
      <c r="B36" s="10" t="s">
        <v>108</v>
      </c>
      <c r="C36" s="10"/>
      <c r="D36" s="10"/>
      <c r="E36" s="10"/>
      <c r="F36" s="10"/>
      <c r="G36" s="10"/>
      <c r="H36" s="10"/>
      <c r="I36" s="10"/>
      <c r="J36" s="10"/>
      <c r="K36" s="10"/>
      <c r="L36" s="10"/>
      <c r="M36" s="10"/>
      <c r="N36" s="10"/>
      <c r="O36" s="10"/>
      <c r="P36" s="10"/>
      <c r="Q36" s="10"/>
      <c r="R36" s="10"/>
      <c r="S36" s="10"/>
      <c r="T36" s="11"/>
    </row>
    <row r="37" spans="1:20" x14ac:dyDescent="0.3">
      <c r="A37" s="9"/>
      <c r="B37" s="10" t="s">
        <v>109</v>
      </c>
      <c r="C37" s="10"/>
      <c r="D37" s="10"/>
      <c r="E37" s="10"/>
      <c r="F37" s="10"/>
      <c r="G37" s="10"/>
      <c r="H37" s="10"/>
      <c r="I37" s="10"/>
      <c r="J37" s="10"/>
      <c r="K37" s="10"/>
      <c r="L37" s="10"/>
      <c r="M37" s="10"/>
      <c r="N37" s="10"/>
      <c r="O37" s="10"/>
      <c r="P37" s="10"/>
      <c r="Q37" s="10"/>
      <c r="R37" s="10"/>
      <c r="S37" s="10"/>
      <c r="T37" s="11"/>
    </row>
    <row r="38" spans="1:20" x14ac:dyDescent="0.3">
      <c r="A38" s="9"/>
      <c r="B38" s="10" t="s">
        <v>110</v>
      </c>
      <c r="C38" s="10"/>
      <c r="D38" s="10"/>
      <c r="E38" s="10"/>
      <c r="F38" s="10"/>
      <c r="G38" s="10"/>
      <c r="H38" s="10"/>
      <c r="I38" s="10"/>
      <c r="J38" s="10"/>
      <c r="K38" s="10"/>
      <c r="L38" s="10"/>
      <c r="M38" s="10"/>
      <c r="N38" s="10"/>
      <c r="O38" s="10"/>
      <c r="P38" s="10"/>
      <c r="Q38" s="10"/>
      <c r="R38" s="10"/>
      <c r="S38" s="10"/>
      <c r="T38" s="11"/>
    </row>
    <row r="39" spans="1:20" x14ac:dyDescent="0.3">
      <c r="A39" s="9"/>
      <c r="B39" s="10" t="s">
        <v>111</v>
      </c>
      <c r="C39" s="10"/>
      <c r="D39" s="10"/>
      <c r="E39" s="10"/>
      <c r="F39" s="10"/>
      <c r="G39" s="10"/>
      <c r="H39" s="10"/>
      <c r="I39" s="10"/>
      <c r="J39" s="10"/>
      <c r="K39" s="10"/>
      <c r="L39" s="10"/>
      <c r="M39" s="10"/>
      <c r="N39" s="10"/>
      <c r="O39" s="10"/>
      <c r="P39" s="10"/>
      <c r="Q39" s="10"/>
      <c r="R39" s="10"/>
      <c r="S39" s="10"/>
      <c r="T39" s="11"/>
    </row>
    <row r="40" spans="1:20" x14ac:dyDescent="0.3">
      <c r="A40" s="9"/>
      <c r="B40" s="10" t="s">
        <v>112</v>
      </c>
      <c r="C40" s="10"/>
      <c r="D40" s="10"/>
      <c r="E40" s="10"/>
      <c r="F40" s="10"/>
      <c r="G40" s="10"/>
      <c r="H40" s="10"/>
      <c r="I40" s="10"/>
      <c r="J40" s="10"/>
      <c r="K40" s="10"/>
      <c r="L40" s="10"/>
      <c r="M40" s="10"/>
      <c r="N40" s="10"/>
      <c r="O40" s="10"/>
      <c r="P40" s="10"/>
      <c r="Q40" s="10"/>
      <c r="R40" s="10"/>
      <c r="S40" s="10"/>
      <c r="T40" s="11"/>
    </row>
    <row r="41" spans="1:20" x14ac:dyDescent="0.3">
      <c r="A41" s="9"/>
      <c r="B41" s="10" t="s">
        <v>113</v>
      </c>
      <c r="C41" s="10"/>
      <c r="D41" s="10"/>
      <c r="E41" s="10"/>
      <c r="F41" s="10"/>
      <c r="G41" s="10"/>
      <c r="H41" s="10"/>
      <c r="I41" s="10"/>
      <c r="J41" s="10"/>
      <c r="K41" s="10"/>
      <c r="L41" s="10"/>
      <c r="M41" s="10"/>
      <c r="N41" s="10"/>
      <c r="O41" s="10"/>
      <c r="P41" s="10"/>
      <c r="Q41" s="10"/>
      <c r="R41" s="10"/>
      <c r="S41" s="10"/>
      <c r="T41" s="11"/>
    </row>
    <row r="42" spans="1:20" x14ac:dyDescent="0.3">
      <c r="A42" s="9"/>
      <c r="B42" s="10" t="s">
        <v>114</v>
      </c>
      <c r="C42" s="10"/>
      <c r="D42" s="10"/>
      <c r="E42" s="10"/>
      <c r="F42" s="10"/>
      <c r="G42" s="10"/>
      <c r="H42" s="10"/>
      <c r="I42" s="10"/>
      <c r="J42" s="10"/>
      <c r="K42" s="10"/>
      <c r="L42" s="10"/>
      <c r="M42" s="10"/>
      <c r="N42" s="10"/>
      <c r="O42" s="10"/>
      <c r="P42" s="10"/>
      <c r="Q42" s="10"/>
      <c r="R42" s="10"/>
      <c r="S42" s="10"/>
      <c r="T42" s="11"/>
    </row>
    <row r="43" spans="1:20" x14ac:dyDescent="0.3">
      <c r="A43" s="9"/>
      <c r="B43" s="10" t="s">
        <v>115</v>
      </c>
      <c r="C43" s="10"/>
      <c r="D43" s="10"/>
      <c r="E43" s="10"/>
      <c r="F43" s="10"/>
      <c r="G43" s="10"/>
      <c r="H43" s="10"/>
      <c r="I43" s="10"/>
      <c r="J43" s="10"/>
      <c r="K43" s="10"/>
      <c r="L43" s="10"/>
      <c r="M43" s="10"/>
      <c r="N43" s="10"/>
      <c r="O43" s="10"/>
      <c r="P43" s="10"/>
      <c r="Q43" s="10"/>
      <c r="R43" s="10"/>
      <c r="S43" s="10"/>
      <c r="T43" s="11"/>
    </row>
    <row r="44" spans="1:20" x14ac:dyDescent="0.3">
      <c r="A44" s="9"/>
      <c r="B44" s="10" t="s">
        <v>116</v>
      </c>
      <c r="C44" s="10"/>
      <c r="D44" s="10"/>
      <c r="E44" s="10"/>
      <c r="F44" s="10"/>
      <c r="G44" s="10"/>
      <c r="H44" s="10"/>
      <c r="I44" s="10"/>
      <c r="J44" s="10"/>
      <c r="K44" s="10"/>
      <c r="L44" s="10"/>
      <c r="M44" s="10"/>
      <c r="N44" s="10"/>
      <c r="O44" s="10"/>
      <c r="P44" s="10"/>
      <c r="Q44" s="10"/>
      <c r="R44" s="10"/>
      <c r="S44" s="10"/>
      <c r="T44" s="11"/>
    </row>
    <row r="45" spans="1:20" x14ac:dyDescent="0.3">
      <c r="A45" s="9"/>
      <c r="B45" s="10" t="s">
        <v>117</v>
      </c>
      <c r="C45" s="10"/>
      <c r="D45" s="10"/>
      <c r="E45" s="10"/>
      <c r="F45" s="10"/>
      <c r="G45" s="10"/>
      <c r="H45" s="10"/>
      <c r="I45" s="10"/>
      <c r="J45" s="10"/>
      <c r="K45" s="10"/>
      <c r="L45" s="10"/>
      <c r="M45" s="10"/>
      <c r="N45" s="10"/>
      <c r="O45" s="10"/>
      <c r="P45" s="10"/>
      <c r="Q45" s="10"/>
      <c r="R45" s="10"/>
      <c r="S45" s="10"/>
      <c r="T45" s="11"/>
    </row>
    <row r="46" spans="1:20" x14ac:dyDescent="0.3">
      <c r="A46" s="9"/>
      <c r="B46" s="10" t="s">
        <v>118</v>
      </c>
      <c r="C46" s="10"/>
      <c r="D46" s="10"/>
      <c r="E46" s="10"/>
      <c r="F46" s="10"/>
      <c r="G46" s="10"/>
      <c r="H46" s="10"/>
      <c r="I46" s="10"/>
      <c r="J46" s="10"/>
      <c r="K46" s="10"/>
      <c r="L46" s="10"/>
      <c r="M46" s="10"/>
      <c r="N46" s="10"/>
      <c r="O46" s="10"/>
      <c r="P46" s="10"/>
      <c r="Q46" s="10"/>
      <c r="R46" s="10"/>
      <c r="S46" s="10"/>
      <c r="T46" s="11"/>
    </row>
    <row r="47" spans="1:20" x14ac:dyDescent="0.3">
      <c r="A47" s="9"/>
      <c r="B47" s="10" t="s">
        <v>119</v>
      </c>
      <c r="C47" s="10"/>
      <c r="D47" s="10"/>
      <c r="E47" s="10"/>
      <c r="F47" s="10"/>
      <c r="G47" s="10"/>
      <c r="H47" s="10"/>
      <c r="I47" s="10"/>
      <c r="J47" s="10"/>
      <c r="K47" s="10"/>
      <c r="L47" s="10"/>
      <c r="M47" s="10"/>
      <c r="N47" s="10"/>
      <c r="O47" s="10"/>
      <c r="P47" s="10"/>
      <c r="Q47" s="10"/>
      <c r="R47" s="10"/>
      <c r="S47" s="10"/>
      <c r="T47" s="11"/>
    </row>
    <row r="48" spans="1:20" x14ac:dyDescent="0.3">
      <c r="A48" s="9"/>
      <c r="B48" s="10" t="s">
        <v>120</v>
      </c>
      <c r="C48" s="10"/>
      <c r="D48" s="10"/>
      <c r="E48" s="10"/>
      <c r="F48" s="10"/>
      <c r="G48" s="10"/>
      <c r="H48" s="10"/>
      <c r="I48" s="10"/>
      <c r="J48" s="10"/>
      <c r="K48" s="10"/>
      <c r="L48" s="10"/>
      <c r="M48" s="10"/>
      <c r="N48" s="10"/>
      <c r="O48" s="10"/>
      <c r="P48" s="10"/>
      <c r="Q48" s="10"/>
      <c r="R48" s="10"/>
      <c r="S48" s="10"/>
      <c r="T48" s="11"/>
    </row>
    <row r="49" spans="1:20" x14ac:dyDescent="0.3">
      <c r="A49" s="9"/>
      <c r="B49" s="10" t="s">
        <v>121</v>
      </c>
      <c r="C49" s="10"/>
      <c r="D49" s="10"/>
      <c r="E49" s="10"/>
      <c r="F49" s="10"/>
      <c r="G49" s="10"/>
      <c r="H49" s="10"/>
      <c r="I49" s="10"/>
      <c r="J49" s="10"/>
      <c r="K49" s="10"/>
      <c r="L49" s="10"/>
      <c r="M49" s="10"/>
      <c r="N49" s="10"/>
      <c r="O49" s="10"/>
      <c r="P49" s="10"/>
      <c r="Q49" s="10"/>
      <c r="R49" s="10"/>
      <c r="S49" s="10"/>
      <c r="T49" s="11"/>
    </row>
    <row r="50" spans="1:20" x14ac:dyDescent="0.3">
      <c r="A50" s="9"/>
      <c r="B50" s="10" t="s">
        <v>122</v>
      </c>
      <c r="C50" s="10"/>
      <c r="D50" s="10"/>
      <c r="E50" s="10"/>
      <c r="F50" s="10"/>
      <c r="G50" s="10"/>
      <c r="H50" s="10"/>
      <c r="I50" s="10"/>
      <c r="J50" s="10"/>
      <c r="K50" s="10"/>
      <c r="L50" s="10"/>
      <c r="M50" s="10"/>
      <c r="N50" s="10"/>
      <c r="O50" s="10"/>
      <c r="P50" s="10"/>
      <c r="Q50" s="10"/>
      <c r="R50" s="10"/>
      <c r="S50" s="10"/>
      <c r="T50" s="11"/>
    </row>
    <row r="51" spans="1:20" x14ac:dyDescent="0.3">
      <c r="A51" s="9"/>
      <c r="B51" s="10" t="s">
        <v>123</v>
      </c>
      <c r="C51" s="10"/>
      <c r="D51" s="10"/>
      <c r="E51" s="10"/>
      <c r="F51" s="10"/>
      <c r="G51" s="10"/>
      <c r="H51" s="10"/>
      <c r="I51" s="10"/>
      <c r="J51" s="10"/>
      <c r="K51" s="10"/>
      <c r="L51" s="10"/>
      <c r="M51" s="10"/>
      <c r="N51" s="10"/>
      <c r="O51" s="10"/>
      <c r="P51" s="10"/>
      <c r="Q51" s="10"/>
      <c r="R51" s="10"/>
      <c r="S51" s="10"/>
      <c r="T51" s="11"/>
    </row>
    <row r="52" spans="1:20" x14ac:dyDescent="0.3">
      <c r="A52" s="9"/>
      <c r="B52" s="10" t="s">
        <v>124</v>
      </c>
      <c r="C52" s="10"/>
      <c r="D52" s="10"/>
      <c r="E52" s="10"/>
      <c r="F52" s="10"/>
      <c r="G52" s="10"/>
      <c r="H52" s="10"/>
      <c r="I52" s="10"/>
      <c r="J52" s="10"/>
      <c r="K52" s="10"/>
      <c r="L52" s="10"/>
      <c r="M52" s="10"/>
      <c r="N52" s="10"/>
      <c r="O52" s="10"/>
      <c r="P52" s="10"/>
      <c r="Q52" s="10"/>
      <c r="R52" s="10"/>
      <c r="S52" s="10"/>
      <c r="T52" s="11"/>
    </row>
    <row r="53" spans="1:20" x14ac:dyDescent="0.3">
      <c r="A53" s="9"/>
      <c r="B53" s="10" t="s">
        <v>125</v>
      </c>
      <c r="C53" s="10"/>
      <c r="D53" s="10"/>
      <c r="E53" s="10"/>
      <c r="F53" s="10"/>
      <c r="G53" s="10"/>
      <c r="H53" s="10"/>
      <c r="I53" s="10"/>
      <c r="J53" s="10"/>
      <c r="K53" s="10"/>
      <c r="L53" s="10"/>
      <c r="M53" s="10"/>
      <c r="N53" s="10"/>
      <c r="O53" s="10"/>
      <c r="P53" s="10"/>
      <c r="Q53" s="10"/>
      <c r="R53" s="10"/>
      <c r="S53" s="10"/>
      <c r="T53" s="11"/>
    </row>
    <row r="54" spans="1:20" x14ac:dyDescent="0.3">
      <c r="A54" s="9"/>
      <c r="B54" s="10" t="s">
        <v>126</v>
      </c>
      <c r="C54" s="10"/>
      <c r="D54" s="10"/>
      <c r="E54" s="10"/>
      <c r="F54" s="10"/>
      <c r="G54" s="10"/>
      <c r="H54" s="10"/>
      <c r="I54" s="10"/>
      <c r="J54" s="10"/>
      <c r="K54" s="10"/>
      <c r="L54" s="10"/>
      <c r="M54" s="10"/>
      <c r="N54" s="10"/>
      <c r="O54" s="10"/>
      <c r="P54" s="10"/>
      <c r="Q54" s="10"/>
      <c r="R54" s="10"/>
      <c r="S54" s="10"/>
      <c r="T54" s="11"/>
    </row>
    <row r="55" spans="1:20" x14ac:dyDescent="0.3">
      <c r="A55" s="9"/>
      <c r="B55" s="10" t="s">
        <v>127</v>
      </c>
      <c r="C55" s="10"/>
      <c r="D55" s="10"/>
      <c r="E55" s="10"/>
      <c r="F55" s="10"/>
      <c r="G55" s="10"/>
      <c r="H55" s="10"/>
      <c r="I55" s="10"/>
      <c r="J55" s="10"/>
      <c r="K55" s="10"/>
      <c r="L55" s="10"/>
      <c r="M55" s="10"/>
      <c r="N55" s="10"/>
      <c r="O55" s="10"/>
      <c r="P55" s="10"/>
      <c r="Q55" s="10"/>
      <c r="R55" s="10"/>
      <c r="S55" s="10"/>
      <c r="T55" s="11"/>
    </row>
    <row r="56" spans="1:20" x14ac:dyDescent="0.3">
      <c r="A56" s="9"/>
      <c r="B56" s="10"/>
      <c r="C56" s="10"/>
      <c r="D56" s="10"/>
      <c r="E56" s="10"/>
      <c r="F56" s="10"/>
      <c r="G56" s="10"/>
      <c r="H56" s="10"/>
      <c r="I56" s="10"/>
      <c r="J56" s="10"/>
      <c r="K56" s="10"/>
      <c r="L56" s="10"/>
      <c r="M56" s="10"/>
      <c r="N56" s="10"/>
      <c r="O56" s="10"/>
      <c r="P56" s="10"/>
      <c r="Q56" s="10"/>
      <c r="R56" s="10"/>
      <c r="S56" s="10"/>
      <c r="T56" s="11"/>
    </row>
    <row r="57" spans="1:20" ht="16.5" thickBot="1" x14ac:dyDescent="0.35">
      <c r="A57" s="18"/>
      <c r="B57" s="19"/>
      <c r="C57" s="19"/>
      <c r="D57" s="19"/>
      <c r="E57" s="19"/>
      <c r="F57" s="19"/>
      <c r="G57" s="19"/>
      <c r="H57" s="19"/>
      <c r="I57" s="19"/>
      <c r="J57" s="19"/>
      <c r="K57" s="19"/>
      <c r="L57" s="19"/>
      <c r="M57" s="19"/>
      <c r="N57" s="19"/>
      <c r="O57" s="19"/>
      <c r="P57" s="19"/>
      <c r="Q57" s="19"/>
      <c r="R57" s="19"/>
      <c r="S57" s="19"/>
      <c r="T57" s="20"/>
    </row>
  </sheetData>
  <sheetProtection algorithmName="SHA-512" hashValue="VA+VbnuX02iBXyxPqYzoWGcJs0fbaXrcyP9i9ZUFSNso4Iz/AcZkwnrmOMZRuI2PBxsMoE61MLHXyIVzz6yGQw==" saltValue="zQ2nrjTIRigkDUuzjAZ9Vw==" spinCount="100000" sheet="1" objects="1" scenarios="1"/>
  <mergeCells count="1">
    <mergeCell ref="B9:B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1A5C-1D8E-426B-8E28-3FAC8D72A89C}">
  <dimension ref="A1:K71"/>
  <sheetViews>
    <sheetView showGridLines="0" zoomScaleNormal="100" workbookViewId="0"/>
  </sheetViews>
  <sheetFormatPr defaultColWidth="9.140625" defaultRowHeight="15.75" x14ac:dyDescent="0.3"/>
  <cols>
    <col min="1" max="1" width="9.140625" style="4"/>
    <col min="2" max="2" width="110.28515625" style="4" customWidth="1"/>
    <col min="3" max="3" width="11.85546875" style="4" bestFit="1" customWidth="1"/>
    <col min="4" max="4" width="14.5703125" style="4" customWidth="1"/>
    <col min="5" max="5" width="12.42578125" style="4" customWidth="1"/>
    <col min="6" max="6" width="10.5703125" style="4" bestFit="1" customWidth="1"/>
    <col min="7" max="10" width="11.28515625" style="4" customWidth="1"/>
    <col min="11" max="11" width="10.7109375" style="4" customWidth="1"/>
    <col min="12" max="16384" width="9.140625" style="4"/>
  </cols>
  <sheetData>
    <row r="1" spans="1:11" x14ac:dyDescent="0.3">
      <c r="A1" s="5"/>
      <c r="B1" s="6" t="s">
        <v>128</v>
      </c>
      <c r="C1" s="7"/>
      <c r="D1" s="7"/>
      <c r="E1" s="7"/>
      <c r="F1" s="7"/>
      <c r="G1" s="7"/>
      <c r="H1" s="7"/>
      <c r="I1" s="7"/>
      <c r="J1" s="7"/>
      <c r="K1" s="8"/>
    </row>
    <row r="2" spans="1:11" x14ac:dyDescent="0.3">
      <c r="A2" s="9"/>
      <c r="B2" s="10"/>
      <c r="C2" s="10"/>
      <c r="D2" s="10"/>
      <c r="E2" s="10"/>
      <c r="F2" s="10"/>
      <c r="G2" s="10"/>
      <c r="H2" s="10"/>
      <c r="I2" s="10"/>
      <c r="J2" s="10"/>
      <c r="K2" s="11"/>
    </row>
    <row r="3" spans="1:11" ht="17.100000000000001" customHeight="1" x14ac:dyDescent="0.3">
      <c r="A3" s="9"/>
      <c r="B3" s="157" t="s">
        <v>129</v>
      </c>
      <c r="C3" s="3" t="s">
        <v>41</v>
      </c>
      <c r="D3" s="3" t="s">
        <v>42</v>
      </c>
      <c r="E3" s="3" t="s">
        <v>43</v>
      </c>
      <c r="F3" s="10"/>
      <c r="G3" s="131" t="s">
        <v>44</v>
      </c>
      <c r="H3" s="126"/>
      <c r="I3" s="126"/>
      <c r="J3" s="127"/>
      <c r="K3" s="11"/>
    </row>
    <row r="4" spans="1:11" x14ac:dyDescent="0.3">
      <c r="A4" s="9"/>
      <c r="B4" s="158"/>
      <c r="C4" s="118">
        <v>25</v>
      </c>
      <c r="D4" s="118" t="s">
        <v>86</v>
      </c>
      <c r="E4" s="118" t="s">
        <v>86</v>
      </c>
      <c r="F4" s="10"/>
      <c r="G4" s="128" t="s">
        <v>46</v>
      </c>
      <c r="H4" s="129"/>
      <c r="I4" s="129"/>
      <c r="J4" s="130"/>
      <c r="K4" s="11"/>
    </row>
    <row r="5" spans="1:11" x14ac:dyDescent="0.3">
      <c r="A5" s="9"/>
      <c r="B5" s="10"/>
      <c r="C5" s="28"/>
      <c r="D5" s="88"/>
      <c r="E5" s="88"/>
      <c r="F5" s="10"/>
      <c r="G5" s="10"/>
      <c r="H5" s="10"/>
      <c r="I5" s="10"/>
      <c r="J5" s="10"/>
      <c r="K5" s="11"/>
    </row>
    <row r="6" spans="1:11" x14ac:dyDescent="0.3">
      <c r="A6" s="9"/>
      <c r="B6" s="29"/>
      <c r="C6" s="28"/>
      <c r="D6" s="14"/>
      <c r="E6" s="14"/>
      <c r="F6" s="10"/>
      <c r="G6" s="10"/>
      <c r="H6" s="10"/>
      <c r="I6" s="10"/>
      <c r="J6" s="10"/>
      <c r="K6" s="11"/>
    </row>
    <row r="7" spans="1:11" ht="17.25" x14ac:dyDescent="0.3">
      <c r="A7" s="9"/>
      <c r="B7" s="21" t="s">
        <v>130</v>
      </c>
      <c r="C7" s="28"/>
      <c r="D7" s="28"/>
      <c r="E7" s="28"/>
      <c r="F7" s="10"/>
      <c r="G7" s="10"/>
      <c r="H7" s="10"/>
      <c r="I7" s="10"/>
      <c r="J7" s="10"/>
      <c r="K7" s="11"/>
    </row>
    <row r="8" spans="1:11" x14ac:dyDescent="0.3">
      <c r="A8" s="9"/>
      <c r="B8" s="10"/>
      <c r="C8" s="95"/>
      <c r="D8" s="14"/>
      <c r="E8" s="14"/>
      <c r="F8" s="10"/>
      <c r="G8" s="10"/>
      <c r="H8" s="10"/>
      <c r="I8" s="10"/>
      <c r="J8" s="10"/>
      <c r="K8" s="11"/>
    </row>
    <row r="9" spans="1:11" x14ac:dyDescent="0.3">
      <c r="A9" s="9"/>
      <c r="B9" s="99" t="s">
        <v>131</v>
      </c>
      <c r="C9" s="3" t="s">
        <v>41</v>
      </c>
      <c r="D9" s="3" t="s">
        <v>42</v>
      </c>
      <c r="E9" s="84" t="s">
        <v>43</v>
      </c>
      <c r="F9" s="10"/>
      <c r="G9" s="10"/>
      <c r="H9" s="10"/>
      <c r="I9" s="10"/>
      <c r="J9" s="10"/>
      <c r="K9" s="11"/>
    </row>
    <row r="10" spans="1:11" ht="17.25" x14ac:dyDescent="0.35">
      <c r="A10" s="9"/>
      <c r="B10" s="13" t="s">
        <v>132</v>
      </c>
      <c r="C10" s="70" t="s">
        <v>86</v>
      </c>
      <c r="D10" s="70">
        <v>6720</v>
      </c>
      <c r="E10" s="91">
        <v>17606</v>
      </c>
      <c r="F10" s="10"/>
      <c r="G10" s="10"/>
      <c r="H10" s="10"/>
      <c r="I10" s="10"/>
      <c r="J10" s="10"/>
      <c r="K10" s="11"/>
    </row>
    <row r="11" spans="1:11" x14ac:dyDescent="0.3">
      <c r="A11" s="9"/>
      <c r="B11" s="13" t="s">
        <v>133</v>
      </c>
      <c r="C11" s="70" t="s">
        <v>86</v>
      </c>
      <c r="D11" s="70">
        <v>12119</v>
      </c>
      <c r="E11" s="91">
        <v>31705</v>
      </c>
      <c r="F11" s="10"/>
      <c r="G11" s="10"/>
      <c r="H11" s="10"/>
      <c r="I11" s="10"/>
      <c r="J11" s="10"/>
      <c r="K11" s="11"/>
    </row>
    <row r="12" spans="1:11" x14ac:dyDescent="0.3">
      <c r="A12" s="9"/>
      <c r="B12" s="13" t="s">
        <v>134</v>
      </c>
      <c r="C12" s="70" t="s">
        <v>86</v>
      </c>
      <c r="D12" s="70">
        <v>0</v>
      </c>
      <c r="E12" s="91">
        <v>1961</v>
      </c>
      <c r="F12" s="10"/>
      <c r="G12" s="10"/>
      <c r="H12" s="10"/>
      <c r="I12" s="10"/>
      <c r="J12" s="10"/>
      <c r="K12" s="11"/>
    </row>
    <row r="13" spans="1:11" x14ac:dyDescent="0.3">
      <c r="A13" s="9"/>
      <c r="B13" s="13" t="s">
        <v>135</v>
      </c>
      <c r="C13" s="70" t="s">
        <v>86</v>
      </c>
      <c r="D13" s="70">
        <v>0</v>
      </c>
      <c r="E13" s="91">
        <v>7770</v>
      </c>
      <c r="F13" s="10"/>
      <c r="G13" s="10"/>
      <c r="H13" s="10"/>
      <c r="I13" s="10"/>
      <c r="J13" s="10"/>
      <c r="K13" s="11"/>
    </row>
    <row r="14" spans="1:11" x14ac:dyDescent="0.3">
      <c r="A14" s="9"/>
      <c r="B14" s="30" t="s">
        <v>136</v>
      </c>
      <c r="C14" s="132" t="s">
        <v>86</v>
      </c>
      <c r="D14" s="114" t="s">
        <v>137</v>
      </c>
      <c r="E14" s="94">
        <v>0</v>
      </c>
      <c r="F14" s="10"/>
      <c r="G14" s="10"/>
      <c r="H14" s="10"/>
      <c r="I14" s="10"/>
      <c r="J14" s="10"/>
      <c r="K14" s="11"/>
    </row>
    <row r="15" spans="1:11" x14ac:dyDescent="0.3">
      <c r="A15" s="9"/>
      <c r="B15" s="10"/>
      <c r="C15" s="14"/>
      <c r="D15" s="14"/>
      <c r="E15" s="14"/>
      <c r="F15" s="10"/>
      <c r="G15" s="10"/>
      <c r="H15" s="10"/>
      <c r="I15" s="10"/>
      <c r="J15" s="10"/>
      <c r="K15" s="11"/>
    </row>
    <row r="16" spans="1:11" x14ac:dyDescent="0.3">
      <c r="A16" s="9"/>
      <c r="B16" s="100" t="s">
        <v>138</v>
      </c>
      <c r="C16" s="14"/>
      <c r="D16" s="14"/>
      <c r="E16" s="14"/>
      <c r="F16" s="10"/>
      <c r="G16" s="10"/>
      <c r="H16" s="10"/>
      <c r="I16" s="10"/>
      <c r="J16" s="10"/>
      <c r="K16" s="11"/>
    </row>
    <row r="17" spans="1:11" x14ac:dyDescent="0.3">
      <c r="A17" s="9"/>
      <c r="B17" s="10"/>
      <c r="C17" s="14"/>
      <c r="D17" s="14"/>
      <c r="E17" s="14"/>
      <c r="F17" s="10"/>
      <c r="G17" s="10"/>
      <c r="H17" s="10"/>
      <c r="I17" s="10"/>
      <c r="J17" s="10"/>
      <c r="K17" s="11"/>
    </row>
    <row r="18" spans="1:11" x14ac:dyDescent="0.3">
      <c r="A18" s="9"/>
      <c r="B18" s="10"/>
      <c r="C18" s="14"/>
      <c r="D18" s="14"/>
      <c r="E18" s="14"/>
      <c r="F18" s="10"/>
      <c r="G18" s="10"/>
      <c r="H18" s="10"/>
      <c r="I18" s="10"/>
      <c r="J18" s="10"/>
      <c r="K18" s="11"/>
    </row>
    <row r="19" spans="1:11" ht="17.25" x14ac:dyDescent="0.35">
      <c r="A19" s="9"/>
      <c r="B19" s="26" t="s">
        <v>139</v>
      </c>
      <c r="C19" s="3" t="s">
        <v>41</v>
      </c>
      <c r="D19" s="3" t="s">
        <v>42</v>
      </c>
      <c r="E19" s="84" t="s">
        <v>43</v>
      </c>
      <c r="F19" s="10"/>
      <c r="G19" s="10"/>
      <c r="H19" s="10"/>
      <c r="I19" s="10"/>
      <c r="J19" s="10"/>
      <c r="K19" s="11"/>
    </row>
    <row r="20" spans="1:11" x14ac:dyDescent="0.3">
      <c r="A20" s="9"/>
      <c r="B20" s="13" t="s">
        <v>140</v>
      </c>
      <c r="C20" s="70" t="s">
        <v>86</v>
      </c>
      <c r="D20" s="70">
        <v>0</v>
      </c>
      <c r="E20" s="91">
        <v>0</v>
      </c>
      <c r="F20" s="10"/>
      <c r="G20" s="10"/>
      <c r="H20" s="10"/>
      <c r="I20" s="10"/>
      <c r="J20" s="10"/>
      <c r="K20" s="11"/>
    </row>
    <row r="21" spans="1:11" x14ac:dyDescent="0.3">
      <c r="A21" s="9"/>
      <c r="B21" s="13" t="s">
        <v>141</v>
      </c>
      <c r="C21" s="70" t="s">
        <v>86</v>
      </c>
      <c r="D21" s="70">
        <v>0</v>
      </c>
      <c r="E21" s="91">
        <v>1929</v>
      </c>
      <c r="F21" s="10"/>
      <c r="G21" s="10"/>
      <c r="H21" s="10"/>
      <c r="I21" s="10"/>
      <c r="J21" s="10"/>
      <c r="K21" s="11"/>
    </row>
    <row r="22" spans="1:11" x14ac:dyDescent="0.3">
      <c r="A22" s="9"/>
      <c r="B22" s="13" t="s">
        <v>142</v>
      </c>
      <c r="C22" s="70" t="s">
        <v>86</v>
      </c>
      <c r="D22" s="70">
        <v>0</v>
      </c>
      <c r="E22" s="91">
        <v>0</v>
      </c>
      <c r="F22" s="10"/>
      <c r="G22" s="10"/>
      <c r="H22" s="10"/>
      <c r="I22" s="10"/>
      <c r="J22" s="10"/>
      <c r="K22" s="11"/>
    </row>
    <row r="23" spans="1:11" x14ac:dyDescent="0.3">
      <c r="A23" s="9"/>
      <c r="B23" s="13" t="s">
        <v>143</v>
      </c>
      <c r="C23" s="70" t="s">
        <v>86</v>
      </c>
      <c r="D23" s="70">
        <v>0</v>
      </c>
      <c r="E23" s="91">
        <v>0</v>
      </c>
      <c r="F23" s="10"/>
      <c r="G23" s="10"/>
      <c r="H23" s="10"/>
      <c r="I23" s="10"/>
      <c r="J23" s="10"/>
      <c r="K23" s="11"/>
    </row>
    <row r="24" spans="1:11" x14ac:dyDescent="0.3">
      <c r="A24" s="9"/>
      <c r="B24" s="13" t="s">
        <v>144</v>
      </c>
      <c r="C24" s="70" t="s">
        <v>86</v>
      </c>
      <c r="D24" s="70">
        <v>2359</v>
      </c>
      <c r="E24" s="91">
        <v>13546</v>
      </c>
      <c r="F24" s="10"/>
      <c r="G24" s="10"/>
      <c r="H24" s="10"/>
      <c r="I24" s="10"/>
      <c r="J24" s="10"/>
      <c r="K24" s="11"/>
    </row>
    <row r="25" spans="1:11" x14ac:dyDescent="0.3">
      <c r="A25" s="9"/>
      <c r="B25" s="13" t="s">
        <v>145</v>
      </c>
      <c r="C25" s="70" t="s">
        <v>86</v>
      </c>
      <c r="D25" s="70">
        <v>4361</v>
      </c>
      <c r="E25" s="91">
        <v>2131</v>
      </c>
      <c r="F25" s="10"/>
      <c r="G25" s="10"/>
      <c r="H25" s="10"/>
      <c r="I25" s="10"/>
      <c r="J25" s="10"/>
      <c r="K25" s="11"/>
    </row>
    <row r="26" spans="1:11" x14ac:dyDescent="0.3">
      <c r="A26" s="9"/>
      <c r="B26" s="2" t="s">
        <v>92</v>
      </c>
      <c r="C26" s="69" t="s">
        <v>86</v>
      </c>
      <c r="D26" s="69">
        <v>6720</v>
      </c>
      <c r="E26" s="90">
        <v>17606</v>
      </c>
      <c r="F26" s="10"/>
      <c r="G26" s="10"/>
      <c r="H26" s="10"/>
      <c r="I26" s="10"/>
      <c r="J26" s="10"/>
      <c r="K26" s="11"/>
    </row>
    <row r="27" spans="1:11" x14ac:dyDescent="0.3">
      <c r="A27" s="9"/>
      <c r="B27" s="10"/>
      <c r="C27" s="14"/>
      <c r="D27" s="14"/>
      <c r="E27" s="14"/>
      <c r="F27" s="10"/>
      <c r="G27" s="10"/>
      <c r="H27" s="10"/>
      <c r="I27" s="10"/>
      <c r="J27" s="10"/>
      <c r="K27" s="11"/>
    </row>
    <row r="28" spans="1:11" x14ac:dyDescent="0.3">
      <c r="A28" s="9"/>
      <c r="B28" s="31"/>
      <c r="C28" s="14"/>
      <c r="D28" s="14"/>
      <c r="E28" s="14"/>
      <c r="F28" s="10"/>
      <c r="G28" s="10"/>
      <c r="H28" s="10"/>
      <c r="I28" s="10"/>
      <c r="J28" s="10"/>
      <c r="K28" s="11"/>
    </row>
    <row r="29" spans="1:11" x14ac:dyDescent="0.3">
      <c r="A29" s="9"/>
      <c r="B29" s="26" t="s">
        <v>146</v>
      </c>
      <c r="C29" s="3" t="s">
        <v>41</v>
      </c>
      <c r="D29" s="3" t="s">
        <v>42</v>
      </c>
      <c r="E29" s="84" t="s">
        <v>43</v>
      </c>
      <c r="F29" s="10"/>
      <c r="G29" s="10"/>
      <c r="H29" s="10"/>
      <c r="I29" s="10"/>
      <c r="J29" s="10"/>
      <c r="K29" s="11"/>
    </row>
    <row r="30" spans="1:11" x14ac:dyDescent="0.3">
      <c r="A30" s="9"/>
      <c r="B30" s="13" t="s">
        <v>140</v>
      </c>
      <c r="C30" s="70" t="s">
        <v>86</v>
      </c>
      <c r="D30" s="70">
        <v>0</v>
      </c>
      <c r="E30" s="91">
        <v>0</v>
      </c>
      <c r="F30" s="10"/>
      <c r="G30" s="10"/>
      <c r="H30" s="10"/>
      <c r="I30" s="10"/>
      <c r="J30" s="10"/>
      <c r="K30" s="11"/>
    </row>
    <row r="31" spans="1:11" x14ac:dyDescent="0.3">
      <c r="A31" s="9"/>
      <c r="B31" s="13" t="s">
        <v>141</v>
      </c>
      <c r="C31" s="70" t="s">
        <v>86</v>
      </c>
      <c r="D31" s="70">
        <v>0</v>
      </c>
      <c r="E31" s="91">
        <v>4448</v>
      </c>
      <c r="F31" s="10"/>
      <c r="G31" s="10"/>
      <c r="H31" s="10"/>
      <c r="I31" s="10"/>
      <c r="J31" s="10"/>
      <c r="K31" s="11"/>
    </row>
    <row r="32" spans="1:11" x14ac:dyDescent="0.3">
      <c r="A32" s="9"/>
      <c r="B32" s="13" t="s">
        <v>142</v>
      </c>
      <c r="C32" s="70" t="s">
        <v>86</v>
      </c>
      <c r="D32" s="70">
        <v>0</v>
      </c>
      <c r="E32" s="91">
        <v>0</v>
      </c>
      <c r="F32" s="10"/>
      <c r="G32" s="10"/>
      <c r="H32" s="10"/>
      <c r="I32" s="10"/>
      <c r="J32" s="10"/>
      <c r="K32" s="11"/>
    </row>
    <row r="33" spans="1:11" x14ac:dyDescent="0.3">
      <c r="A33" s="9"/>
      <c r="B33" s="13" t="s">
        <v>143</v>
      </c>
      <c r="C33" s="70" t="s">
        <v>86</v>
      </c>
      <c r="D33" s="70">
        <v>0</v>
      </c>
      <c r="E33" s="91">
        <v>0</v>
      </c>
      <c r="F33" s="10"/>
      <c r="G33" s="10"/>
      <c r="H33" s="10"/>
      <c r="I33" s="10"/>
      <c r="J33" s="10"/>
      <c r="K33" s="11"/>
    </row>
    <row r="34" spans="1:11" x14ac:dyDescent="0.3">
      <c r="A34" s="9"/>
      <c r="B34" s="13" t="s">
        <v>144</v>
      </c>
      <c r="C34" s="70" t="s">
        <v>86</v>
      </c>
      <c r="D34" s="70">
        <v>2788</v>
      </c>
      <c r="E34" s="91">
        <v>23567</v>
      </c>
      <c r="F34" s="10"/>
      <c r="G34" s="10"/>
      <c r="H34" s="10"/>
      <c r="I34" s="10"/>
      <c r="J34" s="10"/>
      <c r="K34" s="11"/>
    </row>
    <row r="35" spans="1:11" x14ac:dyDescent="0.3">
      <c r="A35" s="9"/>
      <c r="B35" s="13" t="s">
        <v>145</v>
      </c>
      <c r="C35" s="70" t="s">
        <v>86</v>
      </c>
      <c r="D35" s="70">
        <v>9331</v>
      </c>
      <c r="E35" s="91">
        <v>3690</v>
      </c>
      <c r="F35" s="10"/>
      <c r="G35" s="10"/>
      <c r="H35" s="10"/>
      <c r="I35" s="10"/>
      <c r="J35" s="10"/>
      <c r="K35" s="11"/>
    </row>
    <row r="36" spans="1:11" x14ac:dyDescent="0.3">
      <c r="A36" s="9"/>
      <c r="B36" s="2" t="s">
        <v>92</v>
      </c>
      <c r="C36" s="69" t="s">
        <v>86</v>
      </c>
      <c r="D36" s="69">
        <v>12119</v>
      </c>
      <c r="E36" s="90">
        <v>31705</v>
      </c>
      <c r="F36" s="10"/>
      <c r="G36" s="10"/>
      <c r="H36" s="10"/>
      <c r="I36" s="10"/>
      <c r="J36" s="10"/>
      <c r="K36" s="11"/>
    </row>
    <row r="37" spans="1:11" x14ac:dyDescent="0.3">
      <c r="A37" s="9"/>
      <c r="B37" s="10"/>
      <c r="C37" s="16"/>
      <c r="D37" s="16"/>
      <c r="E37" s="93"/>
      <c r="F37" s="10"/>
      <c r="G37" s="10"/>
      <c r="H37" s="10"/>
      <c r="I37" s="10"/>
      <c r="J37" s="10"/>
      <c r="K37" s="11"/>
    </row>
    <row r="38" spans="1:11" x14ac:dyDescent="0.3">
      <c r="A38" s="9"/>
      <c r="B38" s="10"/>
      <c r="C38" s="14"/>
      <c r="D38" s="14"/>
      <c r="E38" s="14"/>
      <c r="F38" s="10"/>
      <c r="G38" s="10"/>
      <c r="H38" s="10"/>
      <c r="I38" s="10"/>
      <c r="J38" s="10"/>
      <c r="K38" s="11"/>
    </row>
    <row r="39" spans="1:11" x14ac:dyDescent="0.3">
      <c r="A39" s="9"/>
      <c r="B39" s="26" t="s">
        <v>147</v>
      </c>
      <c r="C39" s="3" t="s">
        <v>41</v>
      </c>
      <c r="D39" s="3" t="s">
        <v>42</v>
      </c>
      <c r="E39" s="84" t="s">
        <v>43</v>
      </c>
      <c r="F39" s="88"/>
      <c r="G39" s="10"/>
      <c r="H39" s="88"/>
      <c r="I39" s="10"/>
      <c r="J39" s="10"/>
      <c r="K39" s="11"/>
    </row>
    <row r="40" spans="1:11" x14ac:dyDescent="0.3">
      <c r="A40" s="9"/>
      <c r="B40" s="13" t="s">
        <v>148</v>
      </c>
      <c r="C40" s="70" t="s">
        <v>86</v>
      </c>
      <c r="D40" s="70">
        <v>0</v>
      </c>
      <c r="E40" s="91">
        <v>90000</v>
      </c>
      <c r="F40" s="10"/>
      <c r="G40" s="10"/>
      <c r="H40" s="10"/>
      <c r="I40" s="10"/>
      <c r="J40" s="10"/>
      <c r="K40" s="11"/>
    </row>
    <row r="41" spans="1:11" x14ac:dyDescent="0.3">
      <c r="A41" s="9"/>
      <c r="B41" s="13" t="s">
        <v>149</v>
      </c>
      <c r="C41" s="70" t="s">
        <v>86</v>
      </c>
      <c r="D41" s="70">
        <v>0</v>
      </c>
      <c r="E41" s="91">
        <v>190000</v>
      </c>
      <c r="F41" s="88"/>
      <c r="G41" s="10"/>
      <c r="H41" s="88"/>
      <c r="I41" s="10"/>
      <c r="J41" s="10"/>
      <c r="K41" s="11"/>
    </row>
    <row r="42" spans="1:11" x14ac:dyDescent="0.3">
      <c r="A42" s="9"/>
      <c r="B42" s="13" t="s">
        <v>150</v>
      </c>
      <c r="C42" s="70" t="s">
        <v>86</v>
      </c>
      <c r="D42" s="70">
        <v>0</v>
      </c>
      <c r="E42" s="91">
        <v>0</v>
      </c>
      <c r="F42" s="10"/>
      <c r="G42" s="10"/>
      <c r="H42" s="10"/>
      <c r="I42" s="10"/>
      <c r="J42" s="10"/>
      <c r="K42" s="11"/>
    </row>
    <row r="43" spans="1:11" x14ac:dyDescent="0.3">
      <c r="A43" s="9"/>
      <c r="B43" s="13" t="s">
        <v>151</v>
      </c>
      <c r="C43" s="70" t="s">
        <v>86</v>
      </c>
      <c r="D43" s="70">
        <v>0</v>
      </c>
      <c r="E43" s="91">
        <v>0</v>
      </c>
      <c r="F43" s="10"/>
      <c r="G43" s="10"/>
      <c r="H43" s="10"/>
      <c r="I43" s="10"/>
      <c r="J43" s="10"/>
      <c r="K43" s="11"/>
    </row>
    <row r="44" spans="1:11" x14ac:dyDescent="0.3">
      <c r="A44" s="9"/>
      <c r="B44" s="13" t="s">
        <v>152</v>
      </c>
      <c r="C44" s="70" t="s">
        <v>86</v>
      </c>
      <c r="D44" s="70">
        <v>0</v>
      </c>
      <c r="E44" s="91">
        <v>1680775</v>
      </c>
      <c r="F44" s="10"/>
      <c r="G44" s="10"/>
      <c r="H44" s="10"/>
      <c r="I44" s="10"/>
      <c r="J44" s="10"/>
      <c r="K44" s="11"/>
    </row>
    <row r="45" spans="1:11" x14ac:dyDescent="0.3">
      <c r="A45" s="9"/>
      <c r="B45" s="13" t="s">
        <v>153</v>
      </c>
      <c r="C45" s="70" t="s">
        <v>86</v>
      </c>
      <c r="D45" s="70">
        <v>0</v>
      </c>
      <c r="E45" s="91">
        <v>0</v>
      </c>
      <c r="F45" s="10"/>
      <c r="G45" s="10"/>
      <c r="H45" s="10"/>
      <c r="I45" s="10"/>
      <c r="J45" s="10"/>
      <c r="K45" s="11"/>
    </row>
    <row r="46" spans="1:11" x14ac:dyDescent="0.3">
      <c r="A46" s="9"/>
      <c r="B46" s="13" t="s">
        <v>65</v>
      </c>
      <c r="C46" s="70" t="s">
        <v>86</v>
      </c>
      <c r="D46" s="70">
        <v>0</v>
      </c>
      <c r="E46" s="91">
        <v>0</v>
      </c>
      <c r="F46" s="10"/>
      <c r="G46" s="10"/>
      <c r="H46" s="10"/>
      <c r="I46" s="10"/>
      <c r="J46" s="10"/>
      <c r="K46" s="11"/>
    </row>
    <row r="47" spans="1:11" x14ac:dyDescent="0.3">
      <c r="A47" s="9"/>
      <c r="B47" s="2" t="s">
        <v>92</v>
      </c>
      <c r="C47" s="72" t="s">
        <v>86</v>
      </c>
      <c r="D47" s="92">
        <v>0</v>
      </c>
      <c r="E47" s="90">
        <v>1960775</v>
      </c>
      <c r="F47" s="10"/>
      <c r="G47" s="10"/>
      <c r="H47" s="10"/>
      <c r="I47" s="10"/>
      <c r="J47" s="10"/>
      <c r="K47" s="11"/>
    </row>
    <row r="48" spans="1:11" x14ac:dyDescent="0.3">
      <c r="A48" s="9"/>
      <c r="B48" s="10"/>
      <c r="C48" s="14"/>
      <c r="D48" s="14"/>
      <c r="E48" s="14"/>
      <c r="F48" s="10"/>
      <c r="G48" s="10"/>
      <c r="H48" s="10"/>
      <c r="I48" s="10"/>
      <c r="J48" s="10"/>
      <c r="K48" s="11"/>
    </row>
    <row r="49" spans="1:11" x14ac:dyDescent="0.3">
      <c r="A49" s="9"/>
      <c r="B49" s="10"/>
      <c r="C49" s="14"/>
      <c r="D49" s="14"/>
      <c r="E49" s="14"/>
      <c r="F49" s="10"/>
      <c r="G49" s="10"/>
      <c r="H49" s="10"/>
      <c r="I49" s="10"/>
      <c r="J49" s="10"/>
      <c r="K49" s="11"/>
    </row>
    <row r="50" spans="1:11" x14ac:dyDescent="0.3">
      <c r="A50" s="9"/>
      <c r="B50" s="26" t="s">
        <v>154</v>
      </c>
      <c r="C50" s="3" t="s">
        <v>41</v>
      </c>
      <c r="D50" s="3" t="s">
        <v>42</v>
      </c>
      <c r="E50" s="84" t="s">
        <v>43</v>
      </c>
      <c r="F50" s="88"/>
      <c r="G50" s="10"/>
      <c r="H50" s="88"/>
      <c r="I50" s="10"/>
      <c r="J50" s="10"/>
      <c r="K50" s="11"/>
    </row>
    <row r="51" spans="1:11" x14ac:dyDescent="0.3">
      <c r="A51" s="9"/>
      <c r="B51" s="13" t="s">
        <v>155</v>
      </c>
      <c r="C51" s="70" t="s">
        <v>86</v>
      </c>
      <c r="D51" s="70">
        <v>0</v>
      </c>
      <c r="E51" s="91">
        <v>6742000</v>
      </c>
      <c r="F51" s="10"/>
      <c r="G51" s="10"/>
      <c r="H51" s="10"/>
      <c r="I51" s="10"/>
      <c r="J51" s="10"/>
      <c r="K51" s="11"/>
    </row>
    <row r="52" spans="1:11" x14ac:dyDescent="0.3">
      <c r="A52" s="9"/>
      <c r="B52" s="13" t="s">
        <v>156</v>
      </c>
      <c r="C52" s="70" t="s">
        <v>86</v>
      </c>
      <c r="D52" s="70">
        <v>0</v>
      </c>
      <c r="E52" s="91">
        <v>1028225</v>
      </c>
      <c r="F52" s="88"/>
      <c r="G52" s="10"/>
      <c r="H52" s="88"/>
      <c r="I52" s="10"/>
      <c r="J52" s="10"/>
      <c r="K52" s="11"/>
    </row>
    <row r="53" spans="1:11" x14ac:dyDescent="0.3">
      <c r="A53" s="9"/>
      <c r="B53" s="2" t="s">
        <v>92</v>
      </c>
      <c r="C53" s="69" t="s">
        <v>86</v>
      </c>
      <c r="D53" s="69">
        <v>0</v>
      </c>
      <c r="E53" s="90">
        <v>7770225</v>
      </c>
      <c r="F53" s="10"/>
      <c r="G53" s="10"/>
      <c r="H53" s="10"/>
      <c r="I53" s="10"/>
      <c r="J53" s="10"/>
      <c r="K53" s="11"/>
    </row>
    <row r="54" spans="1:11" x14ac:dyDescent="0.3">
      <c r="A54" s="9"/>
      <c r="B54" s="10"/>
      <c r="C54" s="14"/>
      <c r="D54" s="14"/>
      <c r="E54" s="14"/>
      <c r="F54" s="10"/>
      <c r="G54" s="10"/>
      <c r="H54" s="10"/>
      <c r="I54" s="10"/>
      <c r="J54" s="10"/>
      <c r="K54" s="11"/>
    </row>
    <row r="55" spans="1:11" x14ac:dyDescent="0.3">
      <c r="A55" s="9"/>
      <c r="B55" s="10"/>
      <c r="C55" s="14"/>
      <c r="D55" s="14"/>
      <c r="E55" s="14"/>
      <c r="F55" s="10"/>
      <c r="G55" s="10"/>
      <c r="H55" s="10"/>
      <c r="I55" s="10"/>
      <c r="J55" s="10"/>
      <c r="K55" s="11"/>
    </row>
    <row r="56" spans="1:11" x14ac:dyDescent="0.3">
      <c r="A56" s="9"/>
      <c r="B56" s="26" t="s">
        <v>157</v>
      </c>
      <c r="C56" s="3" t="s">
        <v>41</v>
      </c>
      <c r="D56" s="3" t="s">
        <v>42</v>
      </c>
      <c r="E56" s="84" t="s">
        <v>43</v>
      </c>
      <c r="F56" s="88"/>
      <c r="G56" s="10"/>
      <c r="H56" s="88"/>
      <c r="I56" s="10"/>
      <c r="J56" s="10"/>
      <c r="K56" s="11"/>
    </row>
    <row r="57" spans="1:11" x14ac:dyDescent="0.3">
      <c r="A57" s="9"/>
      <c r="B57" s="13" t="s">
        <v>158</v>
      </c>
      <c r="C57" s="14" t="s">
        <v>86</v>
      </c>
      <c r="D57" s="86">
        <v>190</v>
      </c>
      <c r="E57" s="86">
        <v>0</v>
      </c>
      <c r="F57" s="10"/>
      <c r="G57" s="10"/>
      <c r="H57" s="10"/>
      <c r="I57" s="10"/>
      <c r="J57" s="10"/>
      <c r="K57" s="11"/>
    </row>
    <row r="58" spans="1:11" x14ac:dyDescent="0.3">
      <c r="A58" s="9"/>
      <c r="B58" s="30" t="s">
        <v>159</v>
      </c>
      <c r="C58" s="68" t="s">
        <v>86</v>
      </c>
      <c r="D58" s="89">
        <v>200</v>
      </c>
      <c r="E58" s="89">
        <v>0</v>
      </c>
      <c r="F58" s="88"/>
      <c r="G58" s="10"/>
      <c r="H58" s="88"/>
      <c r="I58" s="10"/>
      <c r="J58" s="10"/>
      <c r="K58" s="11"/>
    </row>
    <row r="59" spans="1:11" x14ac:dyDescent="0.3">
      <c r="A59" s="9"/>
      <c r="B59" s="10"/>
      <c r="C59" s="14"/>
      <c r="D59" s="14"/>
      <c r="E59" s="14"/>
      <c r="F59" s="10"/>
      <c r="G59" s="10"/>
      <c r="H59" s="10"/>
      <c r="I59" s="10"/>
      <c r="J59" s="10"/>
      <c r="K59" s="11"/>
    </row>
    <row r="60" spans="1:11" x14ac:dyDescent="0.3">
      <c r="A60" s="9"/>
      <c r="B60" s="10"/>
      <c r="C60" s="10"/>
      <c r="D60" s="10"/>
      <c r="E60" s="10"/>
      <c r="F60" s="10"/>
      <c r="G60" s="10"/>
      <c r="H60" s="10"/>
      <c r="I60" s="10"/>
      <c r="J60" s="10"/>
      <c r="K60" s="11"/>
    </row>
    <row r="61" spans="1:11" x14ac:dyDescent="0.3">
      <c r="A61" s="9"/>
      <c r="B61" s="17" t="s">
        <v>73</v>
      </c>
      <c r="C61" s="10"/>
      <c r="D61" s="10"/>
      <c r="E61" s="10"/>
      <c r="F61" s="10"/>
      <c r="G61" s="10"/>
      <c r="H61" s="10"/>
      <c r="I61" s="10"/>
      <c r="J61" s="10"/>
      <c r="K61" s="11"/>
    </row>
    <row r="62" spans="1:11" x14ac:dyDescent="0.3">
      <c r="A62" s="9"/>
      <c r="B62" s="10" t="s">
        <v>160</v>
      </c>
      <c r="C62" s="10"/>
      <c r="D62" s="10"/>
      <c r="E62" s="10"/>
      <c r="F62" s="10"/>
      <c r="G62" s="10"/>
      <c r="H62" s="10"/>
      <c r="I62" s="10"/>
      <c r="J62" s="10"/>
      <c r="K62" s="11"/>
    </row>
    <row r="63" spans="1:11" x14ac:dyDescent="0.3">
      <c r="A63" s="9"/>
      <c r="B63" s="10" t="s">
        <v>161</v>
      </c>
      <c r="C63" s="10"/>
      <c r="D63" s="10"/>
      <c r="E63" s="10"/>
      <c r="F63" s="10"/>
      <c r="G63" s="10"/>
      <c r="H63" s="10"/>
      <c r="I63" s="10"/>
      <c r="J63" s="10"/>
      <c r="K63" s="11"/>
    </row>
    <row r="64" spans="1:11" x14ac:dyDescent="0.3">
      <c r="A64" s="9"/>
      <c r="B64" s="10" t="s">
        <v>162</v>
      </c>
      <c r="C64" s="10"/>
      <c r="D64" s="10"/>
      <c r="E64" s="10"/>
      <c r="F64" s="10"/>
      <c r="G64" s="10"/>
      <c r="H64" s="10"/>
      <c r="I64" s="10"/>
      <c r="J64" s="10"/>
      <c r="K64" s="11"/>
    </row>
    <row r="65" spans="1:11" x14ac:dyDescent="0.3">
      <c r="A65" s="9"/>
      <c r="B65" s="10" t="s">
        <v>163</v>
      </c>
      <c r="C65" s="10"/>
      <c r="D65" s="10"/>
      <c r="E65" s="10"/>
      <c r="F65" s="10"/>
      <c r="G65" s="10"/>
      <c r="H65" s="10"/>
      <c r="I65" s="10"/>
      <c r="J65" s="10"/>
      <c r="K65" s="11"/>
    </row>
    <row r="66" spans="1:11" x14ac:dyDescent="0.3">
      <c r="A66" s="9"/>
      <c r="B66" s="10" t="s">
        <v>164</v>
      </c>
      <c r="C66" s="10"/>
      <c r="D66" s="10"/>
      <c r="E66" s="10"/>
      <c r="F66" s="10"/>
      <c r="G66" s="10"/>
      <c r="H66" s="10"/>
      <c r="I66" s="10"/>
      <c r="J66" s="10"/>
      <c r="K66" s="11"/>
    </row>
    <row r="67" spans="1:11" x14ac:dyDescent="0.3">
      <c r="A67" s="9"/>
      <c r="B67" s="10" t="s">
        <v>165</v>
      </c>
      <c r="C67" s="10"/>
      <c r="D67" s="10"/>
      <c r="E67" s="10"/>
      <c r="F67" s="10"/>
      <c r="G67" s="10"/>
      <c r="H67" s="10"/>
      <c r="I67" s="10"/>
      <c r="J67" s="10"/>
      <c r="K67" s="11"/>
    </row>
    <row r="68" spans="1:11" x14ac:dyDescent="0.3">
      <c r="A68" s="9"/>
      <c r="B68" s="10" t="s">
        <v>166</v>
      </c>
      <c r="C68" s="10"/>
      <c r="D68" s="10"/>
      <c r="E68" s="10"/>
      <c r="F68" s="10"/>
      <c r="G68" s="10"/>
      <c r="H68" s="10"/>
      <c r="I68" s="10"/>
      <c r="J68" s="10"/>
      <c r="K68" s="11"/>
    </row>
    <row r="69" spans="1:11" x14ac:dyDescent="0.3">
      <c r="A69" s="9"/>
      <c r="B69" s="10" t="s">
        <v>167</v>
      </c>
      <c r="C69" s="10"/>
      <c r="D69" s="10"/>
      <c r="E69" s="10"/>
      <c r="F69" s="10"/>
      <c r="G69" s="10"/>
      <c r="H69" s="10"/>
      <c r="I69" s="10"/>
      <c r="J69" s="10"/>
      <c r="K69" s="11"/>
    </row>
    <row r="70" spans="1:11" x14ac:dyDescent="0.3">
      <c r="A70" s="9"/>
      <c r="B70" s="10"/>
      <c r="C70" s="10"/>
      <c r="D70" s="10"/>
      <c r="E70" s="10"/>
      <c r="F70" s="10"/>
      <c r="G70" s="10"/>
      <c r="H70" s="10"/>
      <c r="I70" s="10"/>
      <c r="J70" s="10"/>
      <c r="K70" s="11"/>
    </row>
    <row r="71" spans="1:11" ht="16.5" thickBot="1" x14ac:dyDescent="0.35">
      <c r="A71" s="18"/>
      <c r="B71" s="19"/>
      <c r="C71" s="19"/>
      <c r="D71" s="19"/>
      <c r="E71" s="19"/>
      <c r="F71" s="19"/>
      <c r="G71" s="19"/>
      <c r="H71" s="19"/>
      <c r="I71" s="19"/>
      <c r="J71" s="19"/>
      <c r="K71" s="20"/>
    </row>
  </sheetData>
  <sheetProtection algorithmName="SHA-512" hashValue="RI/mV+FuuX5SeuJm77TsrXj94e5fMzU4OQvQSoEe1T2HxqugzqtJS1c+A0oXtmhebd98anDC/wP3bE/mEw9CRQ==" saltValue="cDgSbBSNetLR5VQO2hKl6A==" spinCount="100000" sheet="1" objects="1" scenarios="1"/>
  <mergeCells count="1">
    <mergeCell ref="B3:B4"/>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DB9C5-32A9-4874-A9B8-8E01BFD283CF}">
  <sheetPr>
    <pageSetUpPr fitToPage="1"/>
  </sheetPr>
  <dimension ref="A1:S94"/>
  <sheetViews>
    <sheetView showGridLines="0" zoomScaleNormal="100" workbookViewId="0"/>
  </sheetViews>
  <sheetFormatPr defaultColWidth="9.140625" defaultRowHeight="15.75" x14ac:dyDescent="0.3"/>
  <cols>
    <col min="1" max="1" width="9.140625" style="4"/>
    <col min="2" max="2" width="59.140625" style="4" customWidth="1"/>
    <col min="3" max="3" width="19.5703125" style="4" customWidth="1"/>
    <col min="4" max="5" width="20.140625" style="4" customWidth="1"/>
    <col min="6" max="6" width="19.85546875" style="4" customWidth="1"/>
    <col min="7" max="8" width="19.5703125" style="4" customWidth="1"/>
    <col min="9" max="10" width="17.7109375" style="4" customWidth="1"/>
    <col min="11" max="13" width="12.42578125" style="4" customWidth="1"/>
    <col min="14" max="14" width="16.5703125" style="4" customWidth="1"/>
    <col min="15" max="18" width="12.42578125" style="4" customWidth="1"/>
    <col min="19" max="19" width="15" style="4" customWidth="1"/>
    <col min="20" max="22" width="10.5703125" style="4" bestFit="1" customWidth="1"/>
    <col min="23" max="23" width="11.5703125" style="4" bestFit="1" customWidth="1"/>
    <col min="24" max="16384" width="9.140625" style="4"/>
  </cols>
  <sheetData>
    <row r="1" spans="1:19" x14ac:dyDescent="0.3">
      <c r="A1" s="5"/>
      <c r="B1" s="6" t="s">
        <v>168</v>
      </c>
      <c r="C1" s="6"/>
      <c r="D1" s="7"/>
      <c r="E1" s="7"/>
      <c r="F1" s="7"/>
      <c r="G1" s="7"/>
      <c r="H1" s="7"/>
      <c r="I1" s="7"/>
      <c r="J1" s="7"/>
      <c r="K1" s="7"/>
      <c r="L1" s="7"/>
      <c r="M1" s="7"/>
      <c r="N1" s="7"/>
      <c r="O1" s="7"/>
      <c r="P1" s="8"/>
    </row>
    <row r="2" spans="1:19" x14ac:dyDescent="0.3">
      <c r="A2" s="9"/>
      <c r="B2" s="10"/>
      <c r="C2" s="10"/>
      <c r="D2" s="10"/>
      <c r="E2" s="10"/>
      <c r="F2" s="10"/>
      <c r="G2" s="10"/>
      <c r="H2" s="10"/>
      <c r="I2" s="10"/>
      <c r="J2" s="10"/>
      <c r="K2" s="10"/>
      <c r="L2" s="10"/>
      <c r="M2" s="10"/>
      <c r="N2" s="10"/>
      <c r="O2" s="10"/>
      <c r="P2" s="11"/>
    </row>
    <row r="3" spans="1:19" ht="18" x14ac:dyDescent="0.35">
      <c r="A3" s="9"/>
      <c r="B3" s="32" t="s">
        <v>169</v>
      </c>
      <c r="C3" s="33" t="s">
        <v>41</v>
      </c>
      <c r="D3" s="33" t="s">
        <v>170</v>
      </c>
      <c r="E3" s="33" t="s">
        <v>43</v>
      </c>
      <c r="F3" s="55"/>
      <c r="G3" s="131" t="s">
        <v>44</v>
      </c>
      <c r="H3" s="126"/>
      <c r="I3" s="127"/>
      <c r="J3" s="10"/>
      <c r="K3" s="10"/>
      <c r="L3" s="10"/>
      <c r="M3" s="10"/>
      <c r="N3" s="10"/>
      <c r="O3" s="10"/>
      <c r="P3" s="11"/>
    </row>
    <row r="4" spans="1:19" x14ac:dyDescent="0.3">
      <c r="A4" s="9"/>
      <c r="B4" s="30" t="s">
        <v>171</v>
      </c>
      <c r="C4" s="68">
        <v>411</v>
      </c>
      <c r="D4" s="68">
        <v>343</v>
      </c>
      <c r="E4" s="68">
        <v>465</v>
      </c>
      <c r="F4" s="27"/>
      <c r="G4" s="128" t="s">
        <v>46</v>
      </c>
      <c r="H4" s="129"/>
      <c r="I4" s="130"/>
      <c r="J4" s="10"/>
      <c r="K4" s="10"/>
      <c r="L4" s="10"/>
      <c r="M4" s="10"/>
      <c r="N4" s="10"/>
      <c r="O4" s="10"/>
      <c r="P4" s="11"/>
    </row>
    <row r="5" spans="1:19" x14ac:dyDescent="0.3">
      <c r="A5" s="9"/>
      <c r="B5" s="13"/>
      <c r="C5" s="34"/>
      <c r="D5" s="14"/>
      <c r="E5" s="14"/>
      <c r="F5" s="14"/>
      <c r="G5" s="14"/>
      <c r="H5" s="14"/>
      <c r="I5" s="14"/>
      <c r="J5" s="14"/>
      <c r="K5" s="10"/>
      <c r="L5" s="10"/>
      <c r="M5" s="10"/>
      <c r="N5" s="10"/>
      <c r="O5" s="10"/>
      <c r="P5" s="11"/>
    </row>
    <row r="6" spans="1:19" x14ac:dyDescent="0.3">
      <c r="A6" s="9"/>
      <c r="B6" s="13"/>
      <c r="C6" s="14"/>
      <c r="D6" s="14"/>
      <c r="E6" s="14"/>
      <c r="F6" s="14"/>
      <c r="G6" s="14"/>
      <c r="H6" s="14"/>
      <c r="I6" s="14"/>
      <c r="J6" s="14"/>
      <c r="K6" s="10"/>
      <c r="L6" s="10"/>
      <c r="M6" s="10"/>
      <c r="N6" s="10"/>
      <c r="O6" s="10"/>
      <c r="P6" s="11"/>
    </row>
    <row r="7" spans="1:19" ht="17.25" x14ac:dyDescent="0.3">
      <c r="A7" s="9"/>
      <c r="B7" s="160" t="s">
        <v>279</v>
      </c>
      <c r="C7" s="33" t="s">
        <v>172</v>
      </c>
      <c r="D7" s="33" t="s">
        <v>41</v>
      </c>
      <c r="E7" s="33" t="s">
        <v>170</v>
      </c>
      <c r="F7" s="33" t="s">
        <v>43</v>
      </c>
      <c r="G7" s="56"/>
      <c r="H7" s="10"/>
      <c r="I7" s="56"/>
      <c r="J7" s="10"/>
      <c r="K7" s="56"/>
      <c r="L7" s="10"/>
      <c r="M7" s="10"/>
      <c r="N7" s="10"/>
      <c r="O7" s="10"/>
      <c r="P7" s="11"/>
    </row>
    <row r="8" spans="1:19" x14ac:dyDescent="0.3">
      <c r="A8" s="9"/>
      <c r="B8" s="160"/>
      <c r="C8" s="33" t="s">
        <v>173</v>
      </c>
      <c r="D8" s="33" t="s">
        <v>173</v>
      </c>
      <c r="E8" s="33" t="s">
        <v>173</v>
      </c>
      <c r="F8" s="33" t="s">
        <v>173</v>
      </c>
      <c r="G8" s="73"/>
      <c r="H8" s="10"/>
      <c r="I8" s="73"/>
      <c r="J8" s="134"/>
      <c r="K8" s="56"/>
      <c r="L8" s="10"/>
      <c r="M8" s="10"/>
      <c r="N8" s="10"/>
      <c r="O8" s="10"/>
      <c r="P8" s="11"/>
    </row>
    <row r="9" spans="1:19" ht="17.25" x14ac:dyDescent="0.3">
      <c r="A9" s="9"/>
      <c r="B9" s="13" t="s">
        <v>174</v>
      </c>
      <c r="C9" s="14">
        <v>0</v>
      </c>
      <c r="D9" s="14">
        <v>0</v>
      </c>
      <c r="E9" s="14">
        <v>0</v>
      </c>
      <c r="F9" s="70">
        <v>20883</v>
      </c>
      <c r="G9" s="79"/>
      <c r="H9" s="10"/>
      <c r="I9" s="79"/>
      <c r="J9" s="53"/>
      <c r="K9" s="56"/>
      <c r="L9" s="10"/>
      <c r="M9" s="10"/>
      <c r="N9" s="10"/>
      <c r="O9" s="10"/>
      <c r="P9" s="11"/>
    </row>
    <row r="10" spans="1:19" ht="17.25" x14ac:dyDescent="0.3">
      <c r="A10" s="9"/>
      <c r="B10" s="13" t="s">
        <v>175</v>
      </c>
      <c r="C10" s="14">
        <v>0</v>
      </c>
      <c r="D10" s="14">
        <v>0</v>
      </c>
      <c r="E10" s="14">
        <v>0</v>
      </c>
      <c r="F10" s="70">
        <v>1153</v>
      </c>
      <c r="G10" s="79"/>
      <c r="H10" s="10"/>
      <c r="I10" s="79"/>
      <c r="J10" s="53"/>
      <c r="K10" s="56"/>
      <c r="L10" s="10"/>
      <c r="M10" s="10"/>
      <c r="N10" s="10"/>
      <c r="O10" s="10"/>
      <c r="P10" s="11"/>
    </row>
    <row r="11" spans="1:19" x14ac:dyDescent="0.3">
      <c r="A11" s="9"/>
      <c r="B11" s="2" t="s">
        <v>92</v>
      </c>
      <c r="C11" s="62">
        <v>0</v>
      </c>
      <c r="D11" s="62">
        <v>0</v>
      </c>
      <c r="E11" s="62">
        <v>0</v>
      </c>
      <c r="F11" s="116">
        <v>22036</v>
      </c>
      <c r="G11" s="135"/>
      <c r="H11" s="10"/>
      <c r="I11" s="135"/>
      <c r="J11" s="136"/>
      <c r="K11" s="56"/>
      <c r="L11" s="10"/>
      <c r="M11" s="10"/>
      <c r="N11" s="10"/>
      <c r="O11" s="10"/>
      <c r="P11" s="11"/>
    </row>
    <row r="12" spans="1:19" x14ac:dyDescent="0.3">
      <c r="A12" s="9"/>
      <c r="B12" s="21"/>
      <c r="C12" s="28"/>
      <c r="D12" s="28"/>
      <c r="E12" s="28"/>
      <c r="F12" s="35"/>
      <c r="G12" s="28"/>
      <c r="H12" s="35"/>
      <c r="I12" s="35"/>
      <c r="J12" s="14"/>
      <c r="K12" s="56"/>
      <c r="L12" s="10"/>
      <c r="M12" s="10"/>
      <c r="N12" s="10"/>
      <c r="O12" s="10"/>
      <c r="P12" s="11"/>
      <c r="S12" s="36"/>
    </row>
    <row r="13" spans="1:19" x14ac:dyDescent="0.3">
      <c r="A13" s="9"/>
      <c r="B13" s="21"/>
      <c r="C13" s="28"/>
      <c r="D13" s="28"/>
      <c r="E13" s="28"/>
      <c r="F13" s="35"/>
      <c r="G13" s="28"/>
      <c r="H13" s="35"/>
      <c r="I13" s="35"/>
      <c r="J13" s="81"/>
      <c r="K13" s="37"/>
      <c r="L13" s="37"/>
      <c r="M13" s="37"/>
      <c r="N13" s="37"/>
      <c r="O13" s="37"/>
      <c r="P13" s="38"/>
      <c r="Q13" s="36"/>
      <c r="R13" s="36"/>
      <c r="S13" s="36"/>
    </row>
    <row r="14" spans="1:19" ht="33.75" x14ac:dyDescent="0.35">
      <c r="A14" s="9"/>
      <c r="B14" s="23" t="s">
        <v>176</v>
      </c>
      <c r="C14" s="3" t="s">
        <v>41</v>
      </c>
      <c r="D14" s="33" t="s">
        <v>177</v>
      </c>
      <c r="E14" s="33" t="s">
        <v>178</v>
      </c>
      <c r="F14" s="3" t="s">
        <v>179</v>
      </c>
      <c r="G14" s="10"/>
      <c r="H14" s="55"/>
      <c r="I14" s="10"/>
      <c r="J14" s="10"/>
      <c r="K14" s="10"/>
      <c r="L14" s="37"/>
      <c r="M14" s="37"/>
      <c r="N14" s="37"/>
      <c r="O14" s="37"/>
      <c r="P14" s="38"/>
      <c r="Q14" s="36"/>
      <c r="R14" s="36"/>
      <c r="S14" s="36"/>
    </row>
    <row r="15" spans="1:19" x14ac:dyDescent="0.3">
      <c r="A15" s="9"/>
      <c r="B15" s="13" t="s">
        <v>180</v>
      </c>
      <c r="C15" s="70">
        <v>155097</v>
      </c>
      <c r="D15" s="70">
        <v>147622</v>
      </c>
      <c r="E15" s="70">
        <v>137072</v>
      </c>
      <c r="F15" s="70">
        <v>149454</v>
      </c>
      <c r="G15" s="10"/>
      <c r="H15" s="27"/>
      <c r="I15" s="10"/>
      <c r="J15" s="10"/>
      <c r="K15" s="39"/>
      <c r="L15" s="39"/>
      <c r="M15" s="39"/>
      <c r="N15" s="39"/>
      <c r="O15" s="39"/>
      <c r="P15" s="40"/>
      <c r="Q15" s="41"/>
      <c r="R15" s="41"/>
      <c r="S15" s="41"/>
    </row>
    <row r="16" spans="1:19" ht="17.25" x14ac:dyDescent="0.3">
      <c r="A16" s="9"/>
      <c r="B16" s="13" t="s">
        <v>181</v>
      </c>
      <c r="C16" s="14" t="s">
        <v>182</v>
      </c>
      <c r="D16" s="14" t="s">
        <v>182</v>
      </c>
      <c r="E16" s="14" t="s">
        <v>182</v>
      </c>
      <c r="F16" s="14" t="s">
        <v>182</v>
      </c>
      <c r="G16" s="10"/>
      <c r="H16" s="27"/>
      <c r="I16" s="10"/>
      <c r="J16" s="10"/>
      <c r="K16" s="39"/>
      <c r="L16" s="39"/>
      <c r="M16" s="39"/>
      <c r="N16" s="39"/>
      <c r="O16" s="39"/>
      <c r="P16" s="40"/>
      <c r="Q16" s="41"/>
      <c r="R16" s="41"/>
      <c r="S16" s="41"/>
    </row>
    <row r="17" spans="1:19" x14ac:dyDescent="0.3">
      <c r="A17" s="9"/>
      <c r="B17" s="13" t="s">
        <v>183</v>
      </c>
      <c r="C17" s="70">
        <v>3862</v>
      </c>
      <c r="D17" s="70">
        <v>3959</v>
      </c>
      <c r="E17" s="70">
        <v>3156</v>
      </c>
      <c r="F17" s="70">
        <v>4054</v>
      </c>
      <c r="G17" s="10"/>
      <c r="H17" s="27"/>
      <c r="I17" s="10"/>
      <c r="J17" s="10"/>
      <c r="K17" s="39"/>
      <c r="L17" s="39"/>
      <c r="M17" s="39"/>
      <c r="N17" s="39"/>
      <c r="O17" s="39"/>
      <c r="P17" s="40"/>
      <c r="Q17" s="41"/>
      <c r="R17" s="41"/>
      <c r="S17" s="41"/>
    </row>
    <row r="18" spans="1:19" ht="17.25" x14ac:dyDescent="0.3">
      <c r="A18" s="9"/>
      <c r="B18" s="13" t="s">
        <v>184</v>
      </c>
      <c r="C18" s="14" t="s">
        <v>182</v>
      </c>
      <c r="D18" s="14" t="s">
        <v>182</v>
      </c>
      <c r="E18" s="14" t="s">
        <v>182</v>
      </c>
      <c r="F18" s="14" t="s">
        <v>182</v>
      </c>
      <c r="G18" s="10"/>
      <c r="H18" s="27"/>
      <c r="I18" s="10"/>
      <c r="J18" s="10"/>
      <c r="K18" s="39"/>
      <c r="L18" s="39"/>
      <c r="M18" s="39"/>
      <c r="N18" s="39"/>
      <c r="O18" s="39"/>
      <c r="P18" s="40"/>
      <c r="Q18" s="41"/>
      <c r="R18" s="41"/>
      <c r="S18" s="41"/>
    </row>
    <row r="19" spans="1:19" x14ac:dyDescent="0.3">
      <c r="A19" s="9"/>
      <c r="B19" s="13" t="s">
        <v>185</v>
      </c>
      <c r="C19" s="74">
        <v>187</v>
      </c>
      <c r="D19" s="14">
        <v>142</v>
      </c>
      <c r="E19" s="74">
        <v>147</v>
      </c>
      <c r="F19" s="74">
        <v>112</v>
      </c>
      <c r="G19" s="10"/>
      <c r="H19" s="27"/>
      <c r="I19" s="10"/>
      <c r="J19" s="10"/>
      <c r="K19" s="39"/>
      <c r="L19" s="39"/>
      <c r="M19" s="39"/>
      <c r="N19" s="39"/>
      <c r="O19" s="39"/>
      <c r="P19" s="40"/>
      <c r="Q19" s="41"/>
      <c r="R19" s="41"/>
      <c r="S19" s="41"/>
    </row>
    <row r="20" spans="1:19" ht="17.25" x14ac:dyDescent="0.3">
      <c r="A20" s="9"/>
      <c r="B20" s="13" t="s">
        <v>259</v>
      </c>
      <c r="C20" s="96">
        <v>56872</v>
      </c>
      <c r="D20" s="96">
        <v>14609</v>
      </c>
      <c r="E20" s="70">
        <v>1805</v>
      </c>
      <c r="F20" s="70">
        <v>68744</v>
      </c>
      <c r="G20" s="10"/>
      <c r="H20" s="27"/>
      <c r="I20" s="10"/>
      <c r="J20" s="10"/>
      <c r="K20" s="39"/>
      <c r="L20" s="39"/>
      <c r="M20" s="39"/>
      <c r="N20" s="39"/>
      <c r="O20" s="39"/>
      <c r="P20" s="40"/>
      <c r="Q20" s="41"/>
      <c r="R20" s="41"/>
      <c r="S20" s="41"/>
    </row>
    <row r="21" spans="1:19" ht="17.25" x14ac:dyDescent="0.3">
      <c r="A21" s="9"/>
      <c r="B21" s="13" t="s">
        <v>260</v>
      </c>
      <c r="C21" s="14" t="s">
        <v>182</v>
      </c>
      <c r="D21" s="14" t="s">
        <v>182</v>
      </c>
      <c r="E21" s="14" t="s">
        <v>182</v>
      </c>
      <c r="F21" s="14" t="s">
        <v>182</v>
      </c>
      <c r="G21" s="10"/>
      <c r="H21" s="27"/>
      <c r="I21" s="10"/>
      <c r="J21" s="10"/>
      <c r="K21" s="39"/>
      <c r="L21" s="39"/>
      <c r="M21" s="39"/>
      <c r="N21" s="39"/>
      <c r="O21" s="39"/>
      <c r="P21" s="40"/>
      <c r="Q21" s="41"/>
      <c r="R21" s="41"/>
      <c r="S21" s="41"/>
    </row>
    <row r="22" spans="1:19" ht="17.25" x14ac:dyDescent="0.3">
      <c r="A22" s="9"/>
      <c r="B22" s="13" t="s">
        <v>186</v>
      </c>
      <c r="C22" s="14" t="s">
        <v>182</v>
      </c>
      <c r="D22" s="14" t="s">
        <v>182</v>
      </c>
      <c r="E22" s="14" t="s">
        <v>182</v>
      </c>
      <c r="F22" s="14" t="s">
        <v>182</v>
      </c>
      <c r="G22" s="10"/>
      <c r="H22" s="27"/>
      <c r="I22" s="10"/>
      <c r="J22" s="10"/>
      <c r="K22" s="39"/>
      <c r="L22" s="39"/>
      <c r="M22" s="39"/>
      <c r="N22" s="39"/>
      <c r="O22" s="39"/>
      <c r="P22" s="40"/>
      <c r="Q22" s="41"/>
      <c r="R22" s="41"/>
      <c r="S22" s="41"/>
    </row>
    <row r="23" spans="1:19" x14ac:dyDescent="0.3">
      <c r="A23" s="9"/>
      <c r="B23" s="2" t="s">
        <v>92</v>
      </c>
      <c r="C23" s="116">
        <v>216018</v>
      </c>
      <c r="D23" s="116">
        <v>166332</v>
      </c>
      <c r="E23" s="116">
        <v>142180</v>
      </c>
      <c r="F23" s="116">
        <v>222364</v>
      </c>
      <c r="G23" s="10"/>
      <c r="H23" s="46"/>
      <c r="I23" s="10"/>
      <c r="J23" s="10"/>
      <c r="K23" s="39"/>
      <c r="L23" s="39"/>
      <c r="M23" s="39"/>
      <c r="N23" s="39"/>
      <c r="O23" s="39"/>
      <c r="P23" s="40"/>
      <c r="Q23" s="41"/>
      <c r="R23" s="41"/>
      <c r="S23" s="41"/>
    </row>
    <row r="24" spans="1:19" x14ac:dyDescent="0.3">
      <c r="A24" s="9"/>
      <c r="B24" s="13"/>
      <c r="C24" s="27"/>
      <c r="D24" s="27"/>
      <c r="E24" s="27"/>
      <c r="F24" s="27"/>
      <c r="G24" s="14"/>
      <c r="H24" s="14"/>
      <c r="I24" s="14"/>
      <c r="J24" s="14"/>
      <c r="K24" s="10"/>
      <c r="L24" s="10"/>
      <c r="M24" s="10"/>
      <c r="N24" s="10"/>
      <c r="O24" s="10"/>
      <c r="P24" s="11"/>
    </row>
    <row r="25" spans="1:19" x14ac:dyDescent="0.3">
      <c r="A25" s="9"/>
      <c r="B25" s="13"/>
      <c r="C25" s="34"/>
      <c r="D25" s="14"/>
      <c r="E25" s="14"/>
      <c r="F25" s="14"/>
      <c r="G25" s="14"/>
      <c r="H25" s="14"/>
      <c r="I25" s="14"/>
      <c r="J25" s="14"/>
      <c r="K25" s="10"/>
      <c r="L25" s="10"/>
      <c r="M25" s="10"/>
      <c r="N25" s="10"/>
      <c r="O25" s="10"/>
      <c r="P25" s="11"/>
    </row>
    <row r="26" spans="1:19" ht="17.25" x14ac:dyDescent="0.3">
      <c r="A26" s="9"/>
      <c r="B26" s="155" t="s">
        <v>280</v>
      </c>
      <c r="C26" s="33" t="s">
        <v>41</v>
      </c>
      <c r="D26" s="33" t="s">
        <v>170</v>
      </c>
      <c r="E26" s="33" t="s">
        <v>43</v>
      </c>
      <c r="F26" s="56"/>
      <c r="G26" s="56"/>
      <c r="H26" s="56"/>
      <c r="I26" s="56"/>
      <c r="J26" s="14"/>
      <c r="K26" s="10"/>
      <c r="L26" s="10"/>
      <c r="M26" s="10"/>
      <c r="N26" s="10"/>
      <c r="O26" s="10"/>
      <c r="P26" s="11"/>
    </row>
    <row r="27" spans="1:19" x14ac:dyDescent="0.3">
      <c r="A27" s="9"/>
      <c r="B27" s="156"/>
      <c r="C27" s="117">
        <v>216429</v>
      </c>
      <c r="D27" s="117">
        <v>166675</v>
      </c>
      <c r="E27" s="117">
        <v>164681</v>
      </c>
      <c r="F27" s="46"/>
      <c r="G27" s="57"/>
      <c r="H27" s="46"/>
      <c r="I27" s="57"/>
      <c r="J27" s="14"/>
      <c r="K27" s="39"/>
      <c r="L27" s="39"/>
      <c r="M27" s="39"/>
      <c r="N27" s="39"/>
      <c r="O27" s="39"/>
      <c r="P27" s="40"/>
      <c r="Q27" s="41"/>
      <c r="R27" s="41"/>
      <c r="S27" s="41"/>
    </row>
    <row r="28" spans="1:19" x14ac:dyDescent="0.3">
      <c r="A28" s="9"/>
      <c r="B28" s="10"/>
      <c r="C28" s="14"/>
      <c r="D28" s="28"/>
      <c r="E28" s="28"/>
      <c r="F28" s="28"/>
      <c r="G28" s="28"/>
      <c r="H28" s="28"/>
      <c r="I28" s="28"/>
      <c r="J28" s="28"/>
      <c r="K28" s="39"/>
      <c r="L28" s="39"/>
      <c r="M28" s="39"/>
      <c r="N28" s="39"/>
      <c r="O28" s="39"/>
      <c r="P28" s="40"/>
      <c r="Q28" s="41"/>
      <c r="R28" s="41"/>
      <c r="S28" s="41"/>
    </row>
    <row r="29" spans="1:19" x14ac:dyDescent="0.3">
      <c r="A29" s="9"/>
      <c r="B29" s="10"/>
      <c r="C29" s="14"/>
      <c r="D29" s="14"/>
      <c r="E29" s="14"/>
      <c r="F29" s="14"/>
      <c r="G29" s="14"/>
      <c r="H29" s="14"/>
      <c r="I29" s="14"/>
      <c r="J29" s="14"/>
      <c r="K29" s="10"/>
      <c r="L29" s="10"/>
      <c r="M29" s="10"/>
      <c r="N29" s="10"/>
      <c r="O29" s="10"/>
      <c r="P29" s="11"/>
    </row>
    <row r="30" spans="1:19" ht="18" customHeight="1" x14ac:dyDescent="0.3">
      <c r="A30" s="9"/>
      <c r="B30" s="160" t="s">
        <v>281</v>
      </c>
      <c r="C30" s="32" t="s">
        <v>41</v>
      </c>
      <c r="D30" s="137" t="s">
        <v>42</v>
      </c>
      <c r="E30" s="137" t="s">
        <v>43</v>
      </c>
      <c r="F30" s="138"/>
      <c r="G30" s="10"/>
      <c r="H30" s="138"/>
      <c r="I30" s="56"/>
      <c r="J30" s="55"/>
      <c r="K30" s="10"/>
      <c r="L30" s="10"/>
      <c r="M30" s="10"/>
      <c r="N30" s="10"/>
      <c r="O30" s="10"/>
      <c r="P30" s="11"/>
    </row>
    <row r="31" spans="1:19" x14ac:dyDescent="0.3">
      <c r="A31" s="9"/>
      <c r="B31" s="161"/>
      <c r="C31" s="139" t="s">
        <v>173</v>
      </c>
      <c r="D31" s="139" t="s">
        <v>173</v>
      </c>
      <c r="E31" s="139" t="s">
        <v>173</v>
      </c>
      <c r="F31" s="73"/>
      <c r="G31" s="10"/>
      <c r="H31" s="73"/>
      <c r="I31" s="55"/>
      <c r="J31" s="98"/>
      <c r="K31" s="10"/>
      <c r="L31" s="10"/>
      <c r="M31" s="10"/>
      <c r="N31" s="10"/>
      <c r="O31" s="10"/>
      <c r="P31" s="11"/>
    </row>
    <row r="32" spans="1:19" ht="17.25" x14ac:dyDescent="0.3">
      <c r="A32" s="9"/>
      <c r="B32" s="13" t="s">
        <v>174</v>
      </c>
      <c r="C32" s="14">
        <v>0</v>
      </c>
      <c r="D32" s="14">
        <v>0</v>
      </c>
      <c r="E32" s="75">
        <v>1.3</v>
      </c>
      <c r="F32" s="75"/>
      <c r="G32" s="10"/>
      <c r="H32" s="75"/>
      <c r="I32" s="55"/>
      <c r="J32" s="98"/>
      <c r="K32" s="10"/>
      <c r="L32" s="10"/>
      <c r="M32" s="10"/>
      <c r="N32" s="10"/>
      <c r="O32" s="10"/>
      <c r="P32" s="11"/>
    </row>
    <row r="33" spans="1:16" ht="17.25" x14ac:dyDescent="0.3">
      <c r="A33" s="9"/>
      <c r="B33" s="13" t="s">
        <v>175</v>
      </c>
      <c r="C33" s="14">
        <v>0</v>
      </c>
      <c r="D33" s="14">
        <v>0</v>
      </c>
      <c r="E33" s="14">
        <v>7.0000000000000007E-2</v>
      </c>
      <c r="F33" s="14"/>
      <c r="G33" s="10"/>
      <c r="H33" s="14"/>
      <c r="I33" s="55"/>
      <c r="J33" s="98"/>
      <c r="K33" s="10"/>
      <c r="L33" s="10"/>
      <c r="M33" s="10"/>
      <c r="N33" s="10"/>
      <c r="O33" s="10"/>
      <c r="P33" s="11"/>
    </row>
    <row r="34" spans="1:16" x14ac:dyDescent="0.3">
      <c r="A34" s="9"/>
      <c r="B34" s="2" t="s">
        <v>92</v>
      </c>
      <c r="C34" s="62">
        <v>0</v>
      </c>
      <c r="D34" s="62">
        <v>0</v>
      </c>
      <c r="E34" s="62">
        <v>1.37</v>
      </c>
      <c r="F34" s="28"/>
      <c r="G34" s="10"/>
      <c r="H34" s="28"/>
      <c r="I34" s="46"/>
      <c r="J34" s="98"/>
      <c r="K34" s="21"/>
      <c r="L34" s="10"/>
      <c r="M34" s="10"/>
      <c r="N34" s="10"/>
      <c r="O34" s="10"/>
      <c r="P34" s="11"/>
    </row>
    <row r="35" spans="1:16" x14ac:dyDescent="0.3">
      <c r="A35" s="9"/>
      <c r="B35" s="21"/>
      <c r="C35" s="28"/>
      <c r="D35" s="54"/>
      <c r="E35" s="46"/>
      <c r="F35" s="46"/>
      <c r="G35" s="46"/>
      <c r="H35" s="46"/>
      <c r="I35" s="46"/>
      <c r="J35" s="46"/>
      <c r="K35" s="21"/>
      <c r="L35" s="10"/>
      <c r="M35" s="10"/>
      <c r="N35" s="10"/>
      <c r="O35" s="10"/>
      <c r="P35" s="11"/>
    </row>
    <row r="36" spans="1:16" x14ac:dyDescent="0.3">
      <c r="A36" s="9"/>
      <c r="B36" s="21"/>
      <c r="C36" s="28"/>
      <c r="D36" s="54"/>
      <c r="E36" s="46"/>
      <c r="F36" s="46"/>
      <c r="G36" s="46"/>
      <c r="H36" s="46"/>
      <c r="I36" s="46"/>
      <c r="J36" s="46"/>
      <c r="K36" s="21"/>
      <c r="L36" s="10"/>
      <c r="M36" s="10"/>
      <c r="N36" s="10"/>
      <c r="O36" s="10"/>
      <c r="P36" s="11"/>
    </row>
    <row r="37" spans="1:16" ht="18" customHeight="1" x14ac:dyDescent="0.3">
      <c r="A37" s="9"/>
      <c r="B37" s="160" t="s">
        <v>187</v>
      </c>
      <c r="C37" s="33" t="s">
        <v>41</v>
      </c>
      <c r="D37" s="33" t="s">
        <v>177</v>
      </c>
      <c r="E37" s="33" t="s">
        <v>178</v>
      </c>
      <c r="F37" s="33" t="s">
        <v>179</v>
      </c>
      <c r="G37" s="56"/>
      <c r="H37" s="56"/>
      <c r="I37" s="56"/>
      <c r="J37" s="55"/>
      <c r="K37" s="21"/>
      <c r="L37" s="10"/>
      <c r="M37" s="10"/>
      <c r="N37" s="10"/>
      <c r="O37" s="10"/>
      <c r="P37" s="11"/>
    </row>
    <row r="38" spans="1:16" x14ac:dyDescent="0.3">
      <c r="A38" s="9"/>
      <c r="B38" s="160"/>
      <c r="C38" s="33"/>
      <c r="D38" s="33"/>
      <c r="E38" s="33"/>
      <c r="F38" s="33"/>
      <c r="G38" s="55"/>
      <c r="H38" s="55"/>
      <c r="I38" s="55"/>
      <c r="J38" s="55"/>
      <c r="K38" s="21"/>
      <c r="L38" s="10"/>
      <c r="M38" s="10"/>
      <c r="N38" s="10"/>
      <c r="O38" s="10"/>
      <c r="P38" s="11"/>
    </row>
    <row r="39" spans="1:16" x14ac:dyDescent="0.3">
      <c r="A39" s="9"/>
      <c r="B39" s="13" t="s">
        <v>180</v>
      </c>
      <c r="C39" s="75">
        <v>7.7</v>
      </c>
      <c r="D39" s="75">
        <v>8.41</v>
      </c>
      <c r="E39" s="75">
        <v>8.5</v>
      </c>
      <c r="F39" s="75">
        <v>9.6999999999999993</v>
      </c>
      <c r="G39" s="47"/>
      <c r="H39" s="46"/>
      <c r="I39" s="58"/>
      <c r="J39" s="58"/>
      <c r="K39" s="21"/>
      <c r="L39" s="10"/>
      <c r="M39" s="10"/>
      <c r="N39" s="10"/>
      <c r="O39" s="10"/>
      <c r="P39" s="11"/>
    </row>
    <row r="40" spans="1:16" ht="17.25" x14ac:dyDescent="0.3">
      <c r="A40" s="9"/>
      <c r="B40" s="13" t="s">
        <v>181</v>
      </c>
      <c r="C40" s="75" t="s">
        <v>182</v>
      </c>
      <c r="D40" s="75" t="s">
        <v>182</v>
      </c>
      <c r="E40" s="75" t="s">
        <v>182</v>
      </c>
      <c r="F40" s="75" t="s">
        <v>182</v>
      </c>
      <c r="G40" s="27"/>
      <c r="H40" s="46"/>
      <c r="I40" s="58"/>
      <c r="J40" s="58"/>
      <c r="K40" s="21"/>
      <c r="L40" s="10"/>
      <c r="M40" s="10"/>
      <c r="N40" s="10"/>
      <c r="O40" s="10"/>
      <c r="P40" s="11"/>
    </row>
    <row r="41" spans="1:16" x14ac:dyDescent="0.3">
      <c r="A41" s="9"/>
      <c r="B41" s="13" t="s">
        <v>183</v>
      </c>
      <c r="C41" s="75">
        <v>0.19</v>
      </c>
      <c r="D41" s="75">
        <v>0.22</v>
      </c>
      <c r="E41" s="75">
        <v>0.2</v>
      </c>
      <c r="F41" s="75">
        <v>0.26</v>
      </c>
      <c r="G41" s="47"/>
      <c r="H41" s="46"/>
      <c r="I41" s="58"/>
      <c r="J41" s="58"/>
      <c r="K41" s="21"/>
      <c r="L41" s="10"/>
      <c r="M41" s="10"/>
      <c r="N41" s="10"/>
      <c r="O41" s="10"/>
      <c r="P41" s="11"/>
    </row>
    <row r="42" spans="1:16" ht="17.25" x14ac:dyDescent="0.3">
      <c r="A42" s="9"/>
      <c r="B42" s="13" t="s">
        <v>184</v>
      </c>
      <c r="C42" s="75" t="s">
        <v>182</v>
      </c>
      <c r="D42" s="75" t="s">
        <v>182</v>
      </c>
      <c r="E42" s="75" t="s">
        <v>182</v>
      </c>
      <c r="F42" s="75" t="s">
        <v>182</v>
      </c>
      <c r="G42" s="27"/>
      <c r="H42" s="46"/>
      <c r="I42" s="58"/>
      <c r="J42" s="58"/>
      <c r="K42" s="21"/>
      <c r="L42" s="10"/>
      <c r="M42" s="10"/>
      <c r="N42" s="10"/>
      <c r="O42" s="10"/>
      <c r="P42" s="11"/>
    </row>
    <row r="43" spans="1:16" x14ac:dyDescent="0.3">
      <c r="A43" s="9"/>
      <c r="B43" s="13" t="s">
        <v>185</v>
      </c>
      <c r="C43" s="75">
        <v>0.01</v>
      </c>
      <c r="D43" s="75">
        <v>0.01</v>
      </c>
      <c r="E43" s="75">
        <v>0.01</v>
      </c>
      <c r="F43" s="75">
        <v>0.01</v>
      </c>
      <c r="G43" s="47"/>
      <c r="H43" s="46"/>
      <c r="I43" s="58"/>
      <c r="J43" s="58"/>
      <c r="K43" s="21"/>
      <c r="L43" s="10"/>
      <c r="M43" s="10"/>
      <c r="N43" s="10"/>
      <c r="O43" s="10"/>
      <c r="P43" s="11"/>
    </row>
    <row r="44" spans="1:16" ht="17.25" x14ac:dyDescent="0.3">
      <c r="A44" s="9"/>
      <c r="B44" s="13" t="s">
        <v>259</v>
      </c>
      <c r="C44" s="14">
        <v>2.82</v>
      </c>
      <c r="D44" s="75">
        <v>0.83</v>
      </c>
      <c r="E44" s="75">
        <v>0.11</v>
      </c>
      <c r="F44" s="75">
        <v>4.47</v>
      </c>
      <c r="G44" s="47"/>
      <c r="H44" s="46"/>
      <c r="I44" s="58"/>
      <c r="J44" s="58"/>
      <c r="K44" s="21"/>
      <c r="L44" s="10"/>
      <c r="M44" s="10"/>
      <c r="N44" s="10"/>
      <c r="O44" s="10"/>
      <c r="P44" s="11"/>
    </row>
    <row r="45" spans="1:16" ht="17.25" x14ac:dyDescent="0.3">
      <c r="A45" s="9"/>
      <c r="B45" s="13" t="s">
        <v>260</v>
      </c>
      <c r="C45" s="75" t="s">
        <v>182</v>
      </c>
      <c r="D45" s="75" t="s">
        <v>182</v>
      </c>
      <c r="E45" s="75" t="s">
        <v>182</v>
      </c>
      <c r="F45" s="75" t="s">
        <v>182</v>
      </c>
      <c r="G45" s="27"/>
      <c r="H45" s="46"/>
      <c r="I45" s="58"/>
      <c r="J45" s="58"/>
      <c r="K45" s="21"/>
      <c r="L45" s="10"/>
      <c r="M45" s="10"/>
      <c r="N45" s="10"/>
      <c r="O45" s="10"/>
      <c r="P45" s="11"/>
    </row>
    <row r="46" spans="1:16" ht="17.25" x14ac:dyDescent="0.3">
      <c r="A46" s="9"/>
      <c r="B46" s="13" t="s">
        <v>186</v>
      </c>
      <c r="C46" s="75" t="s">
        <v>182</v>
      </c>
      <c r="D46" s="75" t="s">
        <v>182</v>
      </c>
      <c r="E46" s="75" t="s">
        <v>182</v>
      </c>
      <c r="F46" s="75" t="s">
        <v>182</v>
      </c>
      <c r="G46" s="27"/>
      <c r="H46" s="46"/>
      <c r="I46" s="58"/>
      <c r="J46" s="58"/>
      <c r="K46" s="21"/>
      <c r="L46" s="10"/>
      <c r="M46" s="10"/>
      <c r="N46" s="10"/>
      <c r="O46" s="10"/>
      <c r="P46" s="11"/>
    </row>
    <row r="47" spans="1:16" x14ac:dyDescent="0.3">
      <c r="A47" s="9"/>
      <c r="B47" s="2" t="s">
        <v>92</v>
      </c>
      <c r="C47" s="115">
        <v>10.72</v>
      </c>
      <c r="D47" s="115">
        <v>9.4700000000000006</v>
      </c>
      <c r="E47" s="115">
        <v>8.82</v>
      </c>
      <c r="F47" s="115">
        <v>14.44</v>
      </c>
      <c r="G47" s="59"/>
      <c r="H47" s="46"/>
      <c r="I47" s="60"/>
      <c r="J47" s="60"/>
      <c r="K47" s="21"/>
      <c r="L47" s="10"/>
      <c r="M47" s="10"/>
      <c r="N47" s="10"/>
      <c r="O47" s="10"/>
      <c r="P47" s="11"/>
    </row>
    <row r="48" spans="1:16" x14ac:dyDescent="0.3">
      <c r="A48" s="9"/>
      <c r="B48" s="21"/>
      <c r="C48" s="28"/>
      <c r="D48" s="42"/>
      <c r="E48" s="28"/>
      <c r="F48" s="28"/>
      <c r="G48" s="28"/>
      <c r="H48" s="101"/>
      <c r="I48" s="28"/>
      <c r="J48" s="28"/>
      <c r="K48" s="21"/>
      <c r="L48" s="10"/>
      <c r="M48" s="10"/>
      <c r="N48" s="10"/>
      <c r="O48" s="10"/>
      <c r="P48" s="11"/>
    </row>
    <row r="49" spans="1:16" x14ac:dyDescent="0.3">
      <c r="A49" s="9"/>
      <c r="B49" s="10"/>
      <c r="C49" s="14"/>
      <c r="D49" s="14"/>
      <c r="E49" s="14"/>
      <c r="F49" s="14"/>
      <c r="G49" s="14"/>
      <c r="H49" s="101"/>
      <c r="I49" s="14"/>
      <c r="J49" s="14"/>
      <c r="K49" s="10"/>
      <c r="L49" s="10"/>
      <c r="M49" s="10"/>
      <c r="N49" s="10"/>
      <c r="O49" s="10"/>
      <c r="P49" s="11"/>
    </row>
    <row r="50" spans="1:16" ht="17.25" x14ac:dyDescent="0.3">
      <c r="A50" s="9"/>
      <c r="B50" s="32" t="s">
        <v>188</v>
      </c>
      <c r="C50" s="33" t="s">
        <v>41</v>
      </c>
      <c r="D50" s="33" t="s">
        <v>170</v>
      </c>
      <c r="E50" s="33" t="s">
        <v>43</v>
      </c>
      <c r="F50" s="33" t="s">
        <v>189</v>
      </c>
      <c r="G50" s="55"/>
      <c r="H50" s="102"/>
      <c r="I50" s="14"/>
      <c r="J50" s="14"/>
      <c r="K50" s="10"/>
      <c r="L50" s="10"/>
      <c r="M50" s="10"/>
      <c r="N50" s="10"/>
      <c r="O50" s="10"/>
      <c r="P50" s="11"/>
    </row>
    <row r="51" spans="1:16" x14ac:dyDescent="0.3">
      <c r="A51" s="9"/>
      <c r="B51" s="32"/>
      <c r="C51" s="33"/>
      <c r="D51" s="33"/>
      <c r="E51" s="33"/>
      <c r="F51" s="33"/>
      <c r="G51" s="55"/>
      <c r="H51" s="14"/>
      <c r="I51" s="14"/>
      <c r="J51" s="14"/>
      <c r="K51" s="10"/>
      <c r="L51" s="10"/>
      <c r="M51" s="10"/>
      <c r="N51" s="10"/>
      <c r="O51" s="10"/>
      <c r="P51" s="11"/>
    </row>
    <row r="52" spans="1:16" ht="17.25" x14ac:dyDescent="0.3">
      <c r="A52" s="9"/>
      <c r="B52" s="43" t="s">
        <v>261</v>
      </c>
      <c r="C52" s="76">
        <v>6</v>
      </c>
      <c r="D52" s="76">
        <v>5</v>
      </c>
      <c r="E52" s="76">
        <v>7</v>
      </c>
      <c r="F52" s="76">
        <v>0</v>
      </c>
      <c r="G52" s="27"/>
      <c r="H52" s="103"/>
      <c r="I52" s="10"/>
      <c r="J52" s="12"/>
      <c r="K52" s="10"/>
      <c r="L52" s="10"/>
      <c r="M52" s="61"/>
      <c r="N52" s="10"/>
      <c r="O52" s="10"/>
      <c r="P52" s="11"/>
    </row>
    <row r="53" spans="1:16" ht="17.25" x14ac:dyDescent="0.3">
      <c r="A53" s="9"/>
      <c r="B53" s="30" t="s">
        <v>262</v>
      </c>
      <c r="C53" s="14">
        <v>146</v>
      </c>
      <c r="D53" s="14">
        <v>147</v>
      </c>
      <c r="E53" s="14">
        <v>156</v>
      </c>
      <c r="F53" s="14">
        <v>231</v>
      </c>
      <c r="G53" s="27"/>
      <c r="H53" s="88"/>
      <c r="I53" s="10"/>
      <c r="J53" s="15"/>
      <c r="K53" s="10"/>
      <c r="L53" s="10"/>
      <c r="M53" s="10"/>
      <c r="N53" s="10"/>
      <c r="O53" s="10"/>
      <c r="P53" s="11"/>
    </row>
    <row r="54" spans="1:16" x14ac:dyDescent="0.3">
      <c r="A54" s="9"/>
      <c r="B54" s="48" t="s">
        <v>92</v>
      </c>
      <c r="C54" s="62">
        <v>152</v>
      </c>
      <c r="D54" s="62">
        <v>152</v>
      </c>
      <c r="E54" s="62">
        <v>163</v>
      </c>
      <c r="F54" s="62">
        <v>231</v>
      </c>
      <c r="G54" s="46"/>
      <c r="H54" s="15"/>
      <c r="I54" s="10"/>
      <c r="J54" s="15"/>
      <c r="K54" s="10"/>
      <c r="L54" s="10"/>
      <c r="M54" s="10"/>
      <c r="N54" s="10"/>
      <c r="O54" s="10"/>
      <c r="P54" s="11"/>
    </row>
    <row r="55" spans="1:16" x14ac:dyDescent="0.3">
      <c r="A55" s="9"/>
      <c r="B55" s="10"/>
      <c r="C55" s="14"/>
      <c r="D55" s="14"/>
      <c r="E55" s="14"/>
      <c r="F55" s="14"/>
      <c r="G55" s="27"/>
      <c r="H55" s="15"/>
      <c r="I55" s="10"/>
      <c r="J55" s="15"/>
      <c r="K55" s="10"/>
      <c r="L55" s="10"/>
      <c r="M55" s="10"/>
      <c r="N55" s="10"/>
      <c r="O55" s="10"/>
      <c r="P55" s="11"/>
    </row>
    <row r="56" spans="1:16" x14ac:dyDescent="0.3">
      <c r="A56" s="9"/>
      <c r="B56" s="10"/>
      <c r="C56" s="14"/>
      <c r="D56" s="14"/>
      <c r="E56" s="14"/>
      <c r="F56" s="14"/>
      <c r="G56" s="46"/>
      <c r="H56" s="15"/>
      <c r="I56" s="10"/>
      <c r="J56" s="15"/>
      <c r="K56" s="10"/>
      <c r="L56" s="10"/>
      <c r="M56" s="10"/>
      <c r="N56" s="10"/>
      <c r="O56" s="10"/>
      <c r="P56" s="11"/>
    </row>
    <row r="57" spans="1:16" x14ac:dyDescent="0.3">
      <c r="A57" s="9"/>
      <c r="B57" s="155" t="s">
        <v>263</v>
      </c>
      <c r="C57" s="3" t="s">
        <v>172</v>
      </c>
      <c r="D57" s="3" t="s">
        <v>41</v>
      </c>
      <c r="E57" s="3" t="s">
        <v>42</v>
      </c>
      <c r="F57" s="3" t="s">
        <v>43</v>
      </c>
      <c r="G57" s="27"/>
      <c r="H57" s="15"/>
      <c r="I57" s="10"/>
      <c r="J57" s="15"/>
      <c r="K57" s="10"/>
      <c r="L57" s="10"/>
      <c r="M57" s="10"/>
      <c r="N57" s="10"/>
      <c r="O57" s="10"/>
      <c r="P57" s="11"/>
    </row>
    <row r="58" spans="1:16" x14ac:dyDescent="0.3">
      <c r="A58" s="9"/>
      <c r="B58" s="156"/>
      <c r="C58" s="49">
        <v>80</v>
      </c>
      <c r="D58" s="49">
        <v>72</v>
      </c>
      <c r="E58" s="49">
        <v>71</v>
      </c>
      <c r="F58" s="49">
        <v>69</v>
      </c>
      <c r="G58" s="27"/>
      <c r="H58" s="10"/>
      <c r="I58" s="10"/>
      <c r="J58" s="10"/>
      <c r="K58" s="10"/>
      <c r="L58" s="10"/>
      <c r="M58" s="10"/>
      <c r="N58" s="10"/>
      <c r="O58" s="10"/>
      <c r="P58" s="11"/>
    </row>
    <row r="59" spans="1:16" x14ac:dyDescent="0.3">
      <c r="A59" s="9"/>
      <c r="B59" s="21"/>
      <c r="C59" s="28"/>
      <c r="D59" s="28"/>
      <c r="E59" s="28"/>
      <c r="F59" s="28"/>
      <c r="G59" s="46"/>
      <c r="H59" s="10"/>
      <c r="I59" s="10"/>
      <c r="J59" s="10"/>
      <c r="K59" s="10"/>
      <c r="L59" s="10"/>
      <c r="M59" s="61"/>
      <c r="N59" s="10"/>
      <c r="O59" s="10"/>
      <c r="P59" s="11"/>
    </row>
    <row r="60" spans="1:16" x14ac:dyDescent="0.3">
      <c r="A60" s="9"/>
      <c r="B60" s="21"/>
      <c r="C60" s="28"/>
      <c r="D60" s="14"/>
      <c r="E60" s="14"/>
      <c r="F60" s="14"/>
      <c r="G60" s="27"/>
      <c r="H60" s="10"/>
      <c r="I60" s="10"/>
      <c r="J60" s="10"/>
      <c r="K60" s="10"/>
      <c r="L60" s="10"/>
      <c r="M60" s="10"/>
      <c r="N60" s="10"/>
      <c r="O60" s="10"/>
      <c r="P60" s="11"/>
    </row>
    <row r="61" spans="1:16" ht="17.100000000000001" customHeight="1" x14ac:dyDescent="0.3">
      <c r="A61" s="9"/>
      <c r="B61" s="159" t="s">
        <v>264</v>
      </c>
      <c r="C61" s="3" t="s">
        <v>172</v>
      </c>
      <c r="D61" s="3" t="s">
        <v>41</v>
      </c>
      <c r="E61" s="3" t="s">
        <v>42</v>
      </c>
      <c r="F61" s="3" t="s">
        <v>43</v>
      </c>
      <c r="G61" s="27"/>
      <c r="H61" s="10"/>
      <c r="I61" s="10"/>
      <c r="J61" s="10"/>
      <c r="K61" s="10"/>
      <c r="L61" s="10"/>
      <c r="M61" s="10"/>
      <c r="N61" s="10"/>
      <c r="O61" s="10"/>
      <c r="P61" s="11"/>
    </row>
    <row r="62" spans="1:16" x14ac:dyDescent="0.3">
      <c r="A62" s="9"/>
      <c r="B62" s="158"/>
      <c r="C62" s="49">
        <v>50</v>
      </c>
      <c r="D62" s="49">
        <v>51</v>
      </c>
      <c r="E62" s="49">
        <v>45</v>
      </c>
      <c r="F62" s="49">
        <v>35</v>
      </c>
      <c r="G62" s="27"/>
      <c r="H62" s="10"/>
      <c r="I62" s="10"/>
      <c r="J62" s="10"/>
      <c r="K62" s="10"/>
      <c r="L62" s="10"/>
      <c r="M62" s="10"/>
      <c r="N62" s="10"/>
      <c r="O62" s="10"/>
      <c r="P62" s="11"/>
    </row>
    <row r="63" spans="1:16" x14ac:dyDescent="0.3">
      <c r="A63" s="9"/>
      <c r="B63" s="21"/>
      <c r="C63" s="28"/>
      <c r="D63" s="28"/>
      <c r="E63" s="28"/>
      <c r="F63" s="28"/>
      <c r="G63" s="27"/>
      <c r="H63" s="10"/>
      <c r="I63" s="10"/>
      <c r="J63" s="10"/>
      <c r="K63" s="10"/>
      <c r="L63" s="10"/>
      <c r="M63" s="10"/>
      <c r="N63" s="10"/>
      <c r="O63" s="10"/>
      <c r="P63" s="11"/>
    </row>
    <row r="64" spans="1:16" x14ac:dyDescent="0.3">
      <c r="A64" s="9"/>
      <c r="B64" s="21"/>
      <c r="C64" s="28"/>
      <c r="D64" s="14"/>
      <c r="E64" s="14"/>
      <c r="F64" s="14"/>
      <c r="G64" s="27"/>
      <c r="H64" s="10"/>
      <c r="I64" s="10"/>
      <c r="J64" s="10"/>
      <c r="K64" s="10"/>
      <c r="L64" s="10"/>
      <c r="M64" s="10"/>
      <c r="N64" s="10"/>
      <c r="O64" s="10"/>
      <c r="P64" s="11"/>
    </row>
    <row r="65" spans="1:16" x14ac:dyDescent="0.3">
      <c r="A65" s="9"/>
      <c r="B65" s="157" t="s">
        <v>265</v>
      </c>
      <c r="C65" s="3" t="s">
        <v>172</v>
      </c>
      <c r="D65" s="3" t="s">
        <v>41</v>
      </c>
      <c r="E65" s="3" t="s">
        <v>42</v>
      </c>
      <c r="F65" s="3" t="s">
        <v>43</v>
      </c>
      <c r="G65" s="27"/>
      <c r="H65" s="10"/>
      <c r="I65" s="10"/>
      <c r="J65" s="10"/>
      <c r="K65" s="10"/>
      <c r="L65" s="10"/>
      <c r="M65" s="10"/>
      <c r="N65" s="10"/>
      <c r="O65" s="10"/>
      <c r="P65" s="11"/>
    </row>
    <row r="66" spans="1:16" x14ac:dyDescent="0.3">
      <c r="A66" s="9"/>
      <c r="B66" s="158"/>
      <c r="C66" s="49">
        <v>60</v>
      </c>
      <c r="D66" s="49">
        <v>77</v>
      </c>
      <c r="E66" s="49">
        <v>84</v>
      </c>
      <c r="F66" s="49">
        <v>84</v>
      </c>
      <c r="G66" s="27"/>
      <c r="H66" s="10"/>
      <c r="I66" s="10"/>
      <c r="J66" s="10"/>
      <c r="K66" s="10"/>
      <c r="L66" s="10"/>
      <c r="M66" s="10"/>
      <c r="N66" s="10"/>
      <c r="O66" s="10"/>
      <c r="P66" s="11"/>
    </row>
    <row r="67" spans="1:16" x14ac:dyDescent="0.3">
      <c r="A67" s="9"/>
      <c r="B67" s="10"/>
      <c r="C67" s="14"/>
      <c r="D67" s="14"/>
      <c r="E67" s="14"/>
      <c r="F67" s="14"/>
      <c r="G67" s="27"/>
      <c r="H67" s="10"/>
      <c r="I67" s="10"/>
      <c r="J67" s="10"/>
      <c r="K67" s="10"/>
      <c r="L67" s="10"/>
      <c r="M67" s="10"/>
      <c r="N67" s="10"/>
      <c r="O67" s="10"/>
      <c r="P67" s="11"/>
    </row>
    <row r="68" spans="1:16" x14ac:dyDescent="0.3">
      <c r="A68" s="9"/>
      <c r="B68" s="10"/>
      <c r="C68" s="14"/>
      <c r="D68" s="14"/>
      <c r="E68" s="14"/>
      <c r="F68" s="14"/>
      <c r="G68" s="27"/>
      <c r="H68" s="10"/>
      <c r="I68" s="10"/>
      <c r="J68" s="10"/>
      <c r="K68" s="10"/>
      <c r="L68" s="10"/>
      <c r="M68" s="10"/>
      <c r="N68" s="10"/>
      <c r="O68" s="10"/>
      <c r="P68" s="11"/>
    </row>
    <row r="69" spans="1:16" x14ac:dyDescent="0.3">
      <c r="A69" s="9"/>
      <c r="B69" s="155" t="s">
        <v>266</v>
      </c>
      <c r="C69" s="3" t="s">
        <v>41</v>
      </c>
      <c r="D69" s="3" t="s">
        <v>42</v>
      </c>
      <c r="E69" s="3" t="s">
        <v>43</v>
      </c>
      <c r="F69" s="73"/>
      <c r="G69" s="27"/>
      <c r="H69" s="10"/>
      <c r="I69" s="10"/>
      <c r="J69" s="10"/>
      <c r="K69" s="10"/>
      <c r="L69" s="10"/>
      <c r="M69" s="10"/>
      <c r="N69" s="10"/>
      <c r="O69" s="10"/>
      <c r="P69" s="11"/>
    </row>
    <row r="70" spans="1:16" ht="22.5" customHeight="1" x14ac:dyDescent="0.3">
      <c r="A70" s="9"/>
      <c r="B70" s="156"/>
      <c r="C70" s="49">
        <v>17.2</v>
      </c>
      <c r="D70" s="49">
        <v>16.5</v>
      </c>
      <c r="E70" s="49">
        <v>12</v>
      </c>
      <c r="F70" s="28"/>
      <c r="G70" s="27"/>
      <c r="H70" s="10"/>
      <c r="I70" s="10"/>
      <c r="J70" s="10"/>
      <c r="K70" s="10"/>
      <c r="L70" s="10"/>
      <c r="M70" s="10"/>
      <c r="N70" s="10"/>
      <c r="O70" s="10"/>
      <c r="P70" s="11"/>
    </row>
    <row r="71" spans="1:16" x14ac:dyDescent="0.3">
      <c r="A71" s="9"/>
      <c r="B71" s="10"/>
      <c r="C71" s="14"/>
      <c r="D71" s="14"/>
      <c r="E71" s="14"/>
      <c r="F71" s="14"/>
      <c r="G71" s="10"/>
      <c r="H71" s="10"/>
      <c r="I71" s="10"/>
      <c r="J71" s="10"/>
      <c r="K71" s="10"/>
      <c r="L71" s="10"/>
      <c r="M71" s="10"/>
      <c r="N71" s="10"/>
      <c r="O71" s="10"/>
      <c r="P71" s="11"/>
    </row>
    <row r="72" spans="1:16" x14ac:dyDescent="0.3">
      <c r="A72" s="9"/>
      <c r="B72" s="10"/>
      <c r="C72" s="10"/>
      <c r="D72" s="10"/>
      <c r="E72" s="10"/>
      <c r="F72" s="10"/>
      <c r="G72" s="10"/>
      <c r="H72" s="10"/>
      <c r="I72" s="10"/>
      <c r="J72" s="10"/>
      <c r="K72" s="10"/>
      <c r="L72" s="10"/>
      <c r="M72" s="10"/>
      <c r="N72" s="10"/>
      <c r="O72" s="10"/>
      <c r="P72" s="11"/>
    </row>
    <row r="73" spans="1:16" x14ac:dyDescent="0.3">
      <c r="A73" s="9"/>
      <c r="B73" s="17" t="s">
        <v>73</v>
      </c>
      <c r="C73" s="17"/>
      <c r="D73" s="10"/>
      <c r="E73" s="10"/>
      <c r="F73" s="10"/>
      <c r="G73" s="10"/>
      <c r="H73" s="10"/>
      <c r="I73" s="10"/>
      <c r="J73" s="10"/>
      <c r="K73" s="10"/>
      <c r="L73" s="10"/>
      <c r="M73" s="10"/>
      <c r="N73" s="10"/>
      <c r="O73" s="10"/>
      <c r="P73" s="11"/>
    </row>
    <row r="74" spans="1:16" x14ac:dyDescent="0.3">
      <c r="A74" s="9"/>
      <c r="B74" s="10" t="s">
        <v>108</v>
      </c>
      <c r="C74" s="10"/>
      <c r="D74" s="10"/>
      <c r="E74" s="10"/>
      <c r="F74" s="10"/>
      <c r="G74" s="10"/>
      <c r="H74" s="10"/>
      <c r="I74" s="10"/>
      <c r="J74" s="10"/>
      <c r="K74" s="10"/>
      <c r="L74" s="10"/>
      <c r="M74" s="10"/>
      <c r="N74" s="10"/>
      <c r="O74" s="10"/>
      <c r="P74" s="11"/>
    </row>
    <row r="75" spans="1:16" x14ac:dyDescent="0.3">
      <c r="A75" s="9"/>
      <c r="B75" s="10" t="s">
        <v>109</v>
      </c>
      <c r="C75" s="10"/>
      <c r="D75" s="10"/>
      <c r="E75" s="10"/>
      <c r="F75" s="10"/>
      <c r="G75" s="10"/>
      <c r="H75" s="10"/>
      <c r="I75" s="10"/>
      <c r="J75" s="10"/>
      <c r="K75" s="10"/>
      <c r="L75" s="10"/>
      <c r="M75" s="10"/>
      <c r="N75" s="10"/>
      <c r="O75" s="10"/>
      <c r="P75" s="11"/>
    </row>
    <row r="76" spans="1:16" x14ac:dyDescent="0.3">
      <c r="A76" s="9"/>
      <c r="B76" s="10" t="s">
        <v>258</v>
      </c>
      <c r="C76" s="10"/>
      <c r="D76" s="10"/>
      <c r="E76" s="10"/>
      <c r="F76" s="10"/>
      <c r="G76" s="10"/>
      <c r="H76" s="10"/>
      <c r="I76" s="10"/>
      <c r="J76" s="10"/>
      <c r="K76" s="10"/>
      <c r="L76" s="10"/>
      <c r="M76" s="10"/>
      <c r="N76" s="10"/>
      <c r="O76" s="10"/>
      <c r="P76" s="11"/>
    </row>
    <row r="77" spans="1:16" x14ac:dyDescent="0.3">
      <c r="A77" s="9"/>
      <c r="B77" s="10" t="s">
        <v>276</v>
      </c>
      <c r="C77" s="10"/>
      <c r="D77" s="10"/>
      <c r="E77" s="10"/>
      <c r="F77" s="10"/>
      <c r="G77" s="10"/>
      <c r="H77" s="10"/>
      <c r="I77" s="10"/>
      <c r="J77" s="10"/>
      <c r="K77" s="10"/>
      <c r="L77" s="10"/>
      <c r="M77" s="10"/>
      <c r="N77" s="10"/>
      <c r="O77" s="10"/>
      <c r="P77" s="11"/>
    </row>
    <row r="78" spans="1:16" x14ac:dyDescent="0.3">
      <c r="A78" s="9"/>
      <c r="B78" s="10" t="s">
        <v>277</v>
      </c>
      <c r="C78" s="10"/>
      <c r="D78" s="10"/>
      <c r="E78" s="10"/>
      <c r="F78" s="10"/>
      <c r="G78" s="10"/>
      <c r="H78" s="10"/>
      <c r="I78" s="10"/>
      <c r="J78" s="10"/>
      <c r="K78" s="10"/>
      <c r="L78" s="10"/>
      <c r="M78" s="10"/>
      <c r="N78" s="10"/>
      <c r="O78" s="10"/>
      <c r="P78" s="11"/>
    </row>
    <row r="79" spans="1:16" x14ac:dyDescent="0.3">
      <c r="A79" s="9"/>
      <c r="B79" s="10" t="s">
        <v>278</v>
      </c>
      <c r="C79" s="10"/>
      <c r="D79" s="10"/>
      <c r="E79" s="10"/>
      <c r="F79" s="10"/>
      <c r="G79" s="10"/>
      <c r="H79" s="10"/>
      <c r="I79" s="10"/>
      <c r="J79" s="10"/>
      <c r="K79" s="10"/>
      <c r="L79" s="10"/>
      <c r="M79" s="10"/>
      <c r="N79" s="10"/>
      <c r="O79" s="10"/>
      <c r="P79" s="11"/>
    </row>
    <row r="80" spans="1:16" x14ac:dyDescent="0.3">
      <c r="A80" s="9"/>
      <c r="B80" s="10" t="s">
        <v>190</v>
      </c>
      <c r="C80" s="45"/>
      <c r="D80" s="10"/>
      <c r="E80" s="10"/>
      <c r="F80" s="10"/>
      <c r="G80" s="10"/>
      <c r="H80" s="10"/>
      <c r="I80" s="10"/>
      <c r="J80" s="10"/>
      <c r="K80" s="10"/>
      <c r="L80" s="10"/>
      <c r="M80" s="10"/>
      <c r="N80" s="10"/>
      <c r="O80" s="10"/>
      <c r="P80" s="11"/>
    </row>
    <row r="81" spans="1:16" x14ac:dyDescent="0.3">
      <c r="A81" s="9"/>
      <c r="B81" s="10" t="s">
        <v>191</v>
      </c>
      <c r="C81" s="10"/>
      <c r="D81" s="10"/>
      <c r="E81" s="10"/>
      <c r="F81" s="10"/>
      <c r="G81" s="10"/>
      <c r="H81" s="10"/>
      <c r="I81" s="10"/>
      <c r="J81" s="10"/>
      <c r="K81" s="10"/>
      <c r="L81" s="10"/>
      <c r="M81" s="10"/>
      <c r="N81" s="10"/>
      <c r="O81" s="10"/>
      <c r="P81" s="11"/>
    </row>
    <row r="82" spans="1:16" x14ac:dyDescent="0.3">
      <c r="A82" s="9"/>
      <c r="B82" s="10" t="s">
        <v>192</v>
      </c>
      <c r="C82" s="10"/>
      <c r="D82" s="10"/>
      <c r="E82" s="10"/>
      <c r="F82" s="10"/>
      <c r="G82" s="10"/>
      <c r="H82" s="10"/>
      <c r="I82" s="10"/>
      <c r="J82" s="10"/>
      <c r="K82" s="10"/>
      <c r="L82" s="10"/>
      <c r="M82" s="10"/>
      <c r="N82" s="10"/>
      <c r="O82" s="10"/>
      <c r="P82" s="11"/>
    </row>
    <row r="83" spans="1:16" x14ac:dyDescent="0.3">
      <c r="A83" s="9"/>
      <c r="B83" s="44" t="s">
        <v>193</v>
      </c>
      <c r="C83" s="10"/>
      <c r="D83" s="10"/>
      <c r="E83" s="10"/>
      <c r="F83" s="10"/>
      <c r="G83" s="10"/>
      <c r="H83" s="10"/>
      <c r="I83" s="10"/>
      <c r="J83" s="10"/>
      <c r="K83" s="10"/>
      <c r="L83" s="10"/>
      <c r="M83" s="10"/>
      <c r="N83" s="10"/>
      <c r="O83" s="10"/>
      <c r="P83" s="11"/>
    </row>
    <row r="84" spans="1:16" x14ac:dyDescent="0.3">
      <c r="A84" s="9"/>
      <c r="B84" s="44" t="s">
        <v>194</v>
      </c>
      <c r="C84" s="10"/>
      <c r="D84" s="10"/>
      <c r="E84" s="10"/>
      <c r="F84" s="10"/>
      <c r="G84" s="10"/>
      <c r="H84" s="10"/>
      <c r="I84" s="10"/>
      <c r="J84" s="10"/>
      <c r="K84" s="10"/>
      <c r="L84" s="10"/>
      <c r="M84" s="10"/>
      <c r="N84" s="10"/>
      <c r="O84" s="10"/>
      <c r="P84" s="11"/>
    </row>
    <row r="85" spans="1:16" x14ac:dyDescent="0.3">
      <c r="A85" s="9"/>
      <c r="B85" s="10" t="s">
        <v>267</v>
      </c>
      <c r="C85" s="10"/>
      <c r="D85" s="10"/>
      <c r="E85" s="10"/>
      <c r="F85" s="10"/>
      <c r="G85" s="10"/>
      <c r="H85" s="10"/>
      <c r="I85" s="10"/>
      <c r="J85" s="10"/>
      <c r="K85" s="10"/>
      <c r="L85" s="10"/>
      <c r="M85" s="10"/>
      <c r="N85" s="10"/>
      <c r="O85" s="10"/>
      <c r="P85" s="11"/>
    </row>
    <row r="86" spans="1:16" x14ac:dyDescent="0.3">
      <c r="A86" s="9"/>
      <c r="B86" s="44" t="s">
        <v>268</v>
      </c>
      <c r="C86" s="10"/>
      <c r="D86" s="10"/>
      <c r="E86" s="10"/>
      <c r="F86" s="10"/>
      <c r="G86" s="10"/>
      <c r="H86" s="10"/>
      <c r="I86" s="10"/>
      <c r="J86" s="10"/>
      <c r="K86" s="10"/>
      <c r="L86" s="10"/>
      <c r="M86" s="10"/>
      <c r="N86" s="10"/>
      <c r="O86" s="10"/>
      <c r="P86" s="11"/>
    </row>
    <row r="87" spans="1:16" x14ac:dyDescent="0.3">
      <c r="A87" s="9"/>
      <c r="B87" s="10" t="s">
        <v>269</v>
      </c>
      <c r="C87" s="10"/>
      <c r="D87" s="10"/>
      <c r="E87" s="10"/>
      <c r="F87" s="10"/>
      <c r="G87" s="10"/>
      <c r="H87" s="10"/>
      <c r="I87" s="10"/>
      <c r="J87" s="10"/>
      <c r="K87" s="10"/>
      <c r="L87" s="10"/>
      <c r="M87" s="10"/>
      <c r="N87" s="10"/>
      <c r="O87" s="10"/>
      <c r="P87" s="11"/>
    </row>
    <row r="88" spans="1:16" x14ac:dyDescent="0.3">
      <c r="A88" s="9"/>
      <c r="B88" s="10" t="s">
        <v>270</v>
      </c>
      <c r="C88" s="10"/>
      <c r="D88" s="10"/>
      <c r="E88" s="10"/>
      <c r="F88" s="10"/>
      <c r="G88" s="10"/>
      <c r="H88" s="10"/>
      <c r="I88" s="10"/>
      <c r="J88" s="10"/>
      <c r="K88" s="10"/>
      <c r="L88" s="10"/>
      <c r="M88" s="10"/>
      <c r="N88" s="10"/>
      <c r="O88" s="10"/>
      <c r="P88" s="11"/>
    </row>
    <row r="89" spans="1:16" x14ac:dyDescent="0.3">
      <c r="A89" s="9"/>
      <c r="B89" s="10" t="s">
        <v>271</v>
      </c>
      <c r="C89" s="10"/>
      <c r="D89" s="10"/>
      <c r="E89" s="10"/>
      <c r="F89" s="10"/>
      <c r="G89" s="10"/>
      <c r="H89" s="10"/>
      <c r="I89" s="10"/>
      <c r="J89" s="10"/>
      <c r="K89" s="10"/>
      <c r="L89" s="10"/>
      <c r="M89" s="10"/>
      <c r="N89" s="10"/>
      <c r="O89" s="10"/>
      <c r="P89" s="11"/>
    </row>
    <row r="90" spans="1:16" x14ac:dyDescent="0.3">
      <c r="A90" s="9"/>
      <c r="B90" s="10" t="s">
        <v>272</v>
      </c>
      <c r="C90" s="10"/>
      <c r="D90" s="10"/>
      <c r="E90" s="10"/>
      <c r="F90" s="10"/>
      <c r="G90" s="10"/>
      <c r="H90" s="10"/>
      <c r="I90" s="10"/>
      <c r="J90" s="10"/>
      <c r="K90" s="10"/>
      <c r="L90" s="10"/>
      <c r="M90" s="10"/>
      <c r="N90" s="10"/>
      <c r="O90" s="10"/>
      <c r="P90" s="11"/>
    </row>
    <row r="91" spans="1:16" x14ac:dyDescent="0.3">
      <c r="A91" s="9"/>
      <c r="B91" s="10" t="s">
        <v>273</v>
      </c>
      <c r="C91" s="10"/>
      <c r="D91" s="10"/>
      <c r="E91" s="10"/>
      <c r="F91" s="10"/>
      <c r="G91" s="10"/>
      <c r="H91" s="10"/>
      <c r="I91" s="10"/>
      <c r="J91" s="10"/>
      <c r="K91" s="10"/>
      <c r="L91" s="10"/>
      <c r="M91" s="10"/>
      <c r="N91" s="10"/>
      <c r="O91" s="10"/>
      <c r="P91" s="11"/>
    </row>
    <row r="92" spans="1:16" x14ac:dyDescent="0.3">
      <c r="A92" s="9"/>
      <c r="B92" s="10" t="s">
        <v>274</v>
      </c>
      <c r="C92" s="10"/>
      <c r="D92" s="10"/>
      <c r="E92" s="10"/>
      <c r="F92" s="10"/>
      <c r="G92" s="10"/>
      <c r="H92" s="10"/>
      <c r="I92" s="10"/>
      <c r="J92" s="10"/>
      <c r="K92" s="10"/>
      <c r="L92" s="10"/>
      <c r="M92" s="10"/>
      <c r="N92" s="10"/>
      <c r="O92" s="10"/>
      <c r="P92" s="11"/>
    </row>
    <row r="93" spans="1:16" x14ac:dyDescent="0.3">
      <c r="A93" s="9"/>
      <c r="B93" s="10" t="s">
        <v>275</v>
      </c>
      <c r="C93" s="10"/>
      <c r="D93" s="10"/>
      <c r="E93" s="10"/>
      <c r="F93" s="10"/>
      <c r="G93" s="10"/>
      <c r="H93" s="10"/>
      <c r="I93" s="10"/>
      <c r="J93" s="10"/>
      <c r="K93" s="10"/>
      <c r="L93" s="10"/>
      <c r="M93" s="10"/>
      <c r="N93" s="10"/>
      <c r="O93" s="10"/>
      <c r="P93" s="11"/>
    </row>
    <row r="94" spans="1:16" ht="16.5" thickBot="1" x14ac:dyDescent="0.35">
      <c r="A94" s="18"/>
      <c r="B94" s="19"/>
      <c r="C94" s="19"/>
      <c r="D94" s="19"/>
      <c r="E94" s="19"/>
      <c r="F94" s="19"/>
      <c r="G94" s="19"/>
      <c r="H94" s="19"/>
      <c r="I94" s="19"/>
      <c r="J94" s="19"/>
      <c r="K94" s="19"/>
      <c r="L94" s="19"/>
      <c r="M94" s="19"/>
      <c r="N94" s="19"/>
      <c r="O94" s="19"/>
      <c r="P94" s="20"/>
    </row>
  </sheetData>
  <sheetProtection algorithmName="SHA-512" hashValue="f865p4vnZLBNjSiUM/6zBRUJd4LU6WRJEHDp++QJbiPbRB/zsmIl1ufsnRX9L8PqS/6A9kAa1A8uHbG9yB3gKg==" saltValue="USyB1qd/z9ev7iqGbvZo8g==" spinCount="100000" sheet="1" objects="1" scenarios="1"/>
  <mergeCells count="8">
    <mergeCell ref="B61:B62"/>
    <mergeCell ref="B65:B66"/>
    <mergeCell ref="B69:B70"/>
    <mergeCell ref="B30:B31"/>
    <mergeCell ref="B7:B8"/>
    <mergeCell ref="B26:B27"/>
    <mergeCell ref="B37:B38"/>
    <mergeCell ref="B57:B58"/>
  </mergeCells>
  <pageMargins left="0.7" right="0.7" top="0.75" bottom="0.75" header="0.3" footer="0.3"/>
  <pageSetup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00DE5-286A-497C-BCF4-0EC0F29620A9}">
  <dimension ref="A1:L9"/>
  <sheetViews>
    <sheetView showGridLines="0" zoomScaleNormal="100" workbookViewId="0"/>
  </sheetViews>
  <sheetFormatPr defaultColWidth="8.7109375" defaultRowHeight="15.75" x14ac:dyDescent="0.3"/>
  <cols>
    <col min="1" max="1" width="8.7109375" style="4"/>
    <col min="2" max="2" width="76.42578125" style="4" bestFit="1" customWidth="1"/>
    <col min="3" max="10" width="8.7109375" style="4"/>
    <col min="11" max="11" width="9.140625" style="4" customWidth="1"/>
    <col min="12" max="16384" width="8.7109375" style="4"/>
  </cols>
  <sheetData>
    <row r="1" spans="1:12" x14ac:dyDescent="0.3">
      <c r="A1" s="5"/>
      <c r="B1" s="6" t="s">
        <v>195</v>
      </c>
      <c r="C1" s="7"/>
      <c r="D1" s="7"/>
      <c r="E1" s="7"/>
      <c r="F1" s="7"/>
      <c r="G1" s="7"/>
      <c r="H1" s="7"/>
      <c r="I1" s="7"/>
      <c r="J1" s="7"/>
      <c r="K1" s="7"/>
      <c r="L1" s="8"/>
    </row>
    <row r="2" spans="1:12" x14ac:dyDescent="0.3">
      <c r="A2" s="9"/>
      <c r="B2" s="10"/>
      <c r="C2" s="10"/>
      <c r="D2" s="10"/>
      <c r="E2" s="10"/>
      <c r="F2" s="10"/>
      <c r="G2" s="10"/>
      <c r="H2" s="10"/>
      <c r="I2" s="10"/>
      <c r="J2" s="10"/>
      <c r="K2" s="10"/>
      <c r="L2" s="11"/>
    </row>
    <row r="3" spans="1:12" ht="17.25" x14ac:dyDescent="0.3">
      <c r="A3" s="9"/>
      <c r="B3" s="155" t="s">
        <v>196</v>
      </c>
      <c r="C3" s="3" t="s">
        <v>197</v>
      </c>
      <c r="D3" s="3" t="s">
        <v>42</v>
      </c>
      <c r="E3" s="3" t="s">
        <v>43</v>
      </c>
      <c r="F3" s="10"/>
      <c r="G3" s="131" t="s">
        <v>44</v>
      </c>
      <c r="H3" s="126"/>
      <c r="I3" s="126"/>
      <c r="J3" s="126"/>
      <c r="K3" s="127"/>
      <c r="L3" s="11"/>
    </row>
    <row r="4" spans="1:12" x14ac:dyDescent="0.3">
      <c r="A4" s="9"/>
      <c r="B4" s="156"/>
      <c r="C4" s="49">
        <v>61</v>
      </c>
      <c r="D4" s="49">
        <v>90</v>
      </c>
      <c r="E4" s="49">
        <v>97</v>
      </c>
      <c r="F4" s="10"/>
      <c r="G4" s="128" t="s">
        <v>46</v>
      </c>
      <c r="H4" s="129"/>
      <c r="I4" s="129"/>
      <c r="J4" s="129"/>
      <c r="K4" s="130"/>
      <c r="L4" s="11"/>
    </row>
    <row r="5" spans="1:12" x14ac:dyDescent="0.3">
      <c r="A5" s="9"/>
      <c r="B5" s="10"/>
      <c r="C5" s="10"/>
      <c r="D5" s="10"/>
      <c r="E5" s="10"/>
      <c r="F5" s="10"/>
      <c r="G5" s="10"/>
      <c r="H5" s="10"/>
      <c r="I5" s="10"/>
      <c r="J5" s="10"/>
      <c r="K5" s="10"/>
      <c r="L5" s="11"/>
    </row>
    <row r="6" spans="1:12" x14ac:dyDescent="0.3">
      <c r="A6" s="9"/>
      <c r="B6" s="10"/>
      <c r="C6" s="10"/>
      <c r="D6" s="10"/>
      <c r="E6" s="10"/>
      <c r="F6" s="10"/>
      <c r="G6" s="10"/>
      <c r="H6" s="10"/>
      <c r="I6" s="10"/>
      <c r="J6" s="10"/>
      <c r="K6" s="10"/>
      <c r="L6" s="11"/>
    </row>
    <row r="7" spans="1:12" x14ac:dyDescent="0.3">
      <c r="A7" s="9"/>
      <c r="B7" s="17" t="s">
        <v>73</v>
      </c>
      <c r="C7" s="10"/>
      <c r="D7" s="10"/>
      <c r="E7" s="10"/>
      <c r="F7" s="10"/>
      <c r="G7" s="10"/>
      <c r="H7" s="10"/>
      <c r="I7" s="10"/>
      <c r="J7" s="10"/>
      <c r="K7" s="10"/>
      <c r="L7" s="11"/>
    </row>
    <row r="8" spans="1:12" x14ac:dyDescent="0.3">
      <c r="A8" s="9"/>
      <c r="B8" s="10" t="s">
        <v>198</v>
      </c>
      <c r="C8" s="10"/>
      <c r="D8" s="10"/>
      <c r="E8" s="10"/>
      <c r="F8" s="10"/>
      <c r="G8" s="10"/>
      <c r="H8" s="10"/>
      <c r="I8" s="10"/>
      <c r="J8" s="10"/>
      <c r="K8" s="10"/>
      <c r="L8" s="11"/>
    </row>
    <row r="9" spans="1:12" ht="16.5" thickBot="1" x14ac:dyDescent="0.35">
      <c r="A9" s="18"/>
      <c r="B9" s="19"/>
      <c r="C9" s="19"/>
      <c r="D9" s="19"/>
      <c r="E9" s="19"/>
      <c r="F9" s="19"/>
      <c r="G9" s="19"/>
      <c r="H9" s="19"/>
      <c r="I9" s="19"/>
      <c r="J9" s="19"/>
      <c r="K9" s="19"/>
      <c r="L9" s="20"/>
    </row>
  </sheetData>
  <sheetProtection algorithmName="SHA-512" hashValue="RXpDHTjkaTN+pfAerKTMCHP+SGsQ67BCbr6LS5BZGJhYT3L3VAz9vZnmi+bqCDS0VXGBs2Ijin3tg1HKuTSyAQ==" saltValue="P+yCJ+lFVUKgk4ZXg3N6AQ==" spinCount="100000" sheet="1" objects="1" scenarios="1"/>
  <mergeCells count="1">
    <mergeCell ref="B3:B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30CE-E14C-439B-BDDA-1422101A68CE}">
  <dimension ref="A1:T96"/>
  <sheetViews>
    <sheetView showGridLines="0" zoomScaleNormal="100" workbookViewId="0"/>
  </sheetViews>
  <sheetFormatPr defaultColWidth="9.140625" defaultRowHeight="15.75" x14ac:dyDescent="0.3"/>
  <cols>
    <col min="1" max="1" width="9.140625" style="4"/>
    <col min="2" max="2" width="49.7109375" style="4" customWidth="1"/>
    <col min="3" max="3" width="9.140625" style="52"/>
    <col min="4" max="4" width="9.5703125" style="52" bestFit="1" customWidth="1"/>
    <col min="5" max="5" width="10.5703125" style="52" bestFit="1" customWidth="1"/>
    <col min="6" max="6" width="10.5703125" style="4" bestFit="1" customWidth="1"/>
    <col min="7" max="8" width="9.5703125" style="4" bestFit="1" customWidth="1"/>
    <col min="9" max="9" width="10.5703125" style="4" bestFit="1" customWidth="1"/>
    <col min="10" max="16384" width="9.140625" style="4"/>
  </cols>
  <sheetData>
    <row r="1" spans="1:20" ht="17.25" x14ac:dyDescent="0.3">
      <c r="A1" s="5"/>
      <c r="B1" s="6" t="s">
        <v>199</v>
      </c>
      <c r="C1" s="50"/>
      <c r="D1" s="50"/>
      <c r="E1" s="50"/>
      <c r="F1" s="7"/>
      <c r="G1" s="7"/>
      <c r="H1" s="7"/>
      <c r="I1" s="7"/>
      <c r="J1" s="7"/>
      <c r="K1" s="7"/>
      <c r="L1" s="7"/>
      <c r="M1" s="7"/>
      <c r="N1" s="7"/>
      <c r="O1" s="7"/>
      <c r="P1" s="7"/>
      <c r="Q1" s="7"/>
      <c r="R1" s="7"/>
      <c r="S1" s="7"/>
      <c r="T1" s="8"/>
    </row>
    <row r="2" spans="1:20" x14ac:dyDescent="0.3">
      <c r="A2" s="9"/>
      <c r="B2" s="10"/>
      <c r="C2" s="27"/>
      <c r="D2" s="27"/>
      <c r="E2" s="27"/>
      <c r="F2" s="10"/>
      <c r="G2" s="10"/>
      <c r="H2" s="10"/>
      <c r="I2" s="10"/>
      <c r="J2" s="10"/>
      <c r="K2" s="10"/>
      <c r="L2" s="10"/>
      <c r="M2" s="10"/>
      <c r="N2" s="10"/>
      <c r="O2" s="10"/>
      <c r="P2" s="10"/>
      <c r="Q2" s="10"/>
      <c r="R2" s="10"/>
      <c r="S2" s="10"/>
      <c r="T2" s="11"/>
    </row>
    <row r="3" spans="1:20" x14ac:dyDescent="0.3">
      <c r="A3" s="9"/>
      <c r="B3" s="1" t="s">
        <v>200</v>
      </c>
      <c r="C3" s="3" t="s">
        <v>41</v>
      </c>
      <c r="D3" s="3" t="s">
        <v>42</v>
      </c>
      <c r="E3" s="3" t="s">
        <v>43</v>
      </c>
      <c r="F3" s="14"/>
      <c r="G3" s="131" t="s">
        <v>44</v>
      </c>
      <c r="H3" s="126"/>
      <c r="I3" s="126"/>
      <c r="J3" s="126"/>
      <c r="K3" s="127"/>
      <c r="L3" s="10"/>
      <c r="M3" s="10"/>
      <c r="N3" s="10"/>
      <c r="O3" s="10"/>
      <c r="P3" s="10"/>
      <c r="Q3" s="10"/>
      <c r="R3" s="10"/>
      <c r="S3" s="10"/>
      <c r="T3" s="11"/>
    </row>
    <row r="4" spans="1:20" x14ac:dyDescent="0.3">
      <c r="A4" s="9"/>
      <c r="B4" s="27" t="s">
        <v>201</v>
      </c>
      <c r="C4" s="71">
        <v>62.5</v>
      </c>
      <c r="D4" s="77">
        <v>50</v>
      </c>
      <c r="E4" s="77">
        <v>45.5</v>
      </c>
      <c r="F4" s="14"/>
      <c r="G4" s="128" t="s">
        <v>46</v>
      </c>
      <c r="H4" s="129"/>
      <c r="I4" s="129"/>
      <c r="J4" s="129"/>
      <c r="K4" s="130"/>
      <c r="L4" s="10"/>
      <c r="M4" s="10"/>
      <c r="N4" s="10"/>
      <c r="O4" s="10"/>
      <c r="P4" s="10"/>
      <c r="Q4" s="10"/>
      <c r="R4" s="10"/>
      <c r="S4" s="10"/>
      <c r="T4" s="11"/>
    </row>
    <row r="5" spans="1:20" x14ac:dyDescent="0.3">
      <c r="A5" s="9"/>
      <c r="B5" s="27" t="s">
        <v>202</v>
      </c>
      <c r="C5" s="71">
        <v>30</v>
      </c>
      <c r="D5" s="77">
        <v>30</v>
      </c>
      <c r="E5" s="77">
        <v>27.5</v>
      </c>
      <c r="F5" s="14"/>
      <c r="G5" s="10"/>
      <c r="H5" s="10"/>
      <c r="I5" s="10"/>
      <c r="J5" s="10"/>
      <c r="K5" s="10"/>
      <c r="L5" s="10"/>
      <c r="M5" s="10"/>
      <c r="N5" s="10"/>
      <c r="O5" s="10"/>
      <c r="P5" s="10"/>
      <c r="Q5" s="10"/>
      <c r="R5" s="10"/>
      <c r="S5" s="10"/>
      <c r="T5" s="11"/>
    </row>
    <row r="6" spans="1:20" ht="17.25" x14ac:dyDescent="0.3">
      <c r="A6" s="9"/>
      <c r="B6" s="27" t="s">
        <v>203</v>
      </c>
      <c r="C6" s="71">
        <v>25.531914893617021</v>
      </c>
      <c r="D6" s="77">
        <v>26.5</v>
      </c>
      <c r="E6" s="77">
        <v>23</v>
      </c>
      <c r="F6" s="14"/>
      <c r="G6" s="88"/>
      <c r="H6" s="10"/>
      <c r="I6" s="10"/>
      <c r="J6" s="10"/>
      <c r="K6" s="10"/>
      <c r="L6" s="10"/>
      <c r="M6" s="10"/>
      <c r="N6" s="10"/>
      <c r="O6" s="10"/>
      <c r="P6" s="10"/>
      <c r="Q6" s="10"/>
      <c r="R6" s="10"/>
      <c r="S6" s="10"/>
      <c r="T6" s="11"/>
    </row>
    <row r="7" spans="1:20" ht="17.25" x14ac:dyDescent="0.3">
      <c r="A7" s="9"/>
      <c r="B7" s="27" t="s">
        <v>204</v>
      </c>
      <c r="C7" s="71">
        <v>23.348300192431047</v>
      </c>
      <c r="D7" s="77">
        <v>21.8</v>
      </c>
      <c r="E7" s="77">
        <v>20.5</v>
      </c>
      <c r="F7" s="14"/>
      <c r="G7" s="88"/>
      <c r="H7" s="10"/>
      <c r="I7" s="10"/>
      <c r="J7" s="10"/>
      <c r="K7" s="10"/>
      <c r="L7" s="10"/>
      <c r="M7" s="10"/>
      <c r="N7" s="10"/>
      <c r="O7" s="10"/>
      <c r="P7" s="10"/>
      <c r="Q7" s="10"/>
      <c r="R7" s="10"/>
      <c r="S7" s="10"/>
      <c r="T7" s="11"/>
    </row>
    <row r="8" spans="1:20" x14ac:dyDescent="0.3">
      <c r="A8" s="9"/>
      <c r="B8" s="123" t="s">
        <v>205</v>
      </c>
      <c r="C8" s="124">
        <v>44.067882729536102</v>
      </c>
      <c r="D8" s="125">
        <v>43</v>
      </c>
      <c r="E8" s="125">
        <v>42</v>
      </c>
      <c r="F8" s="14"/>
      <c r="G8" s="10"/>
      <c r="H8" s="10"/>
      <c r="I8" s="10"/>
      <c r="J8" s="10"/>
      <c r="K8" s="10"/>
      <c r="L8" s="10"/>
      <c r="M8" s="10"/>
      <c r="N8" s="10"/>
      <c r="O8" s="10"/>
      <c r="P8" s="10"/>
      <c r="Q8" s="10"/>
      <c r="R8" s="10"/>
      <c r="S8" s="10"/>
      <c r="T8" s="11"/>
    </row>
    <row r="9" spans="1:20" x14ac:dyDescent="0.3">
      <c r="A9" s="9"/>
      <c r="B9" s="10"/>
      <c r="C9" s="14"/>
      <c r="D9" s="14"/>
      <c r="E9" s="14"/>
      <c r="F9" s="14"/>
      <c r="G9" s="10"/>
      <c r="H9" s="10"/>
      <c r="I9" s="10"/>
      <c r="J9" s="10"/>
      <c r="K9" s="10"/>
      <c r="L9" s="10"/>
      <c r="M9" s="10"/>
      <c r="N9" s="10"/>
      <c r="O9" s="10"/>
      <c r="P9" s="10"/>
      <c r="Q9" s="10"/>
      <c r="R9" s="10"/>
      <c r="S9" s="10"/>
      <c r="T9" s="11"/>
    </row>
    <row r="10" spans="1:20" x14ac:dyDescent="0.3">
      <c r="A10" s="9"/>
      <c r="B10" s="10"/>
      <c r="C10" s="14"/>
      <c r="D10" s="14"/>
      <c r="E10" s="14"/>
      <c r="F10" s="14"/>
      <c r="G10" s="10"/>
      <c r="H10" s="10"/>
      <c r="I10" s="10"/>
      <c r="J10" s="10"/>
      <c r="K10" s="10"/>
      <c r="L10" s="10"/>
      <c r="M10" s="10"/>
      <c r="N10" s="10"/>
      <c r="O10" s="10"/>
      <c r="P10" s="10"/>
      <c r="Q10" s="10"/>
      <c r="R10" s="10"/>
      <c r="S10" s="10"/>
      <c r="T10" s="11"/>
    </row>
    <row r="11" spans="1:20" x14ac:dyDescent="0.3">
      <c r="A11" s="9"/>
      <c r="B11" s="1" t="s">
        <v>206</v>
      </c>
      <c r="C11" s="3" t="s">
        <v>41</v>
      </c>
      <c r="D11" s="3" t="s">
        <v>42</v>
      </c>
      <c r="E11" s="3" t="s">
        <v>43</v>
      </c>
      <c r="F11" s="14"/>
      <c r="G11" s="10"/>
      <c r="H11" s="10"/>
      <c r="I11" s="10"/>
      <c r="J11" s="10"/>
      <c r="K11" s="10"/>
      <c r="L11" s="10"/>
      <c r="M11" s="10"/>
      <c r="N11" s="10"/>
      <c r="O11" s="10"/>
      <c r="P11" s="10"/>
      <c r="Q11" s="10"/>
      <c r="R11" s="10"/>
      <c r="S11" s="10"/>
      <c r="T11" s="11"/>
    </row>
    <row r="12" spans="1:20" ht="17.25" x14ac:dyDescent="0.3">
      <c r="A12" s="9"/>
      <c r="B12" s="27" t="s">
        <v>207</v>
      </c>
      <c r="C12" s="70">
        <v>19289</v>
      </c>
      <c r="D12" s="79">
        <v>16804</v>
      </c>
      <c r="E12" s="79">
        <v>15602</v>
      </c>
      <c r="F12" s="14"/>
      <c r="G12" s="10"/>
      <c r="H12" s="10"/>
      <c r="I12" s="10"/>
      <c r="J12" s="10"/>
      <c r="K12" s="10"/>
      <c r="L12" s="10"/>
      <c r="M12" s="10"/>
      <c r="N12" s="10"/>
      <c r="O12" s="10"/>
      <c r="P12" s="10"/>
      <c r="Q12" s="10"/>
      <c r="R12" s="10"/>
      <c r="S12" s="10"/>
      <c r="T12" s="11"/>
    </row>
    <row r="13" spans="1:20" ht="17.25" x14ac:dyDescent="0.3">
      <c r="A13" s="9"/>
      <c r="B13" s="27" t="s">
        <v>208</v>
      </c>
      <c r="C13" s="74">
        <v>841</v>
      </c>
      <c r="D13" s="78">
        <v>735</v>
      </c>
      <c r="E13" s="78">
        <v>486</v>
      </c>
      <c r="F13" s="83"/>
      <c r="G13" s="10"/>
      <c r="H13" s="10"/>
      <c r="I13" s="10"/>
      <c r="J13" s="10"/>
      <c r="K13" s="10"/>
      <c r="L13" s="10"/>
      <c r="M13" s="10"/>
      <c r="N13" s="10"/>
      <c r="O13" s="10"/>
      <c r="P13" s="10"/>
      <c r="Q13" s="10"/>
      <c r="R13" s="10"/>
      <c r="S13" s="10"/>
      <c r="T13" s="11"/>
    </row>
    <row r="14" spans="1:20" x14ac:dyDescent="0.3">
      <c r="A14" s="9"/>
      <c r="B14" s="27" t="s">
        <v>209</v>
      </c>
      <c r="C14" s="74">
        <v>14</v>
      </c>
      <c r="D14" s="78">
        <v>17</v>
      </c>
      <c r="E14" s="78">
        <v>33</v>
      </c>
      <c r="F14" s="10"/>
      <c r="G14" s="10"/>
      <c r="H14" s="10"/>
      <c r="I14" s="10"/>
      <c r="J14" s="10"/>
      <c r="K14" s="10"/>
      <c r="L14" s="10"/>
      <c r="M14" s="10"/>
      <c r="N14" s="10"/>
      <c r="O14" s="10"/>
      <c r="P14" s="10"/>
      <c r="Q14" s="10"/>
      <c r="R14" s="10"/>
      <c r="S14" s="10"/>
      <c r="T14" s="11"/>
    </row>
    <row r="15" spans="1:20" x14ac:dyDescent="0.3">
      <c r="A15" s="9"/>
      <c r="B15" s="2" t="s">
        <v>72</v>
      </c>
      <c r="C15" s="119">
        <v>20144</v>
      </c>
      <c r="D15" s="119">
        <v>17556</v>
      </c>
      <c r="E15" s="119">
        <v>16121</v>
      </c>
      <c r="F15" s="14"/>
      <c r="G15" s="10"/>
      <c r="H15" s="10"/>
      <c r="I15" s="10"/>
      <c r="J15" s="10"/>
      <c r="K15" s="10"/>
      <c r="L15" s="10"/>
      <c r="M15" s="10"/>
      <c r="N15" s="10"/>
      <c r="O15" s="10"/>
      <c r="P15" s="10"/>
      <c r="Q15" s="10"/>
      <c r="R15" s="10"/>
      <c r="S15" s="10"/>
      <c r="T15" s="11"/>
    </row>
    <row r="16" spans="1:20" x14ac:dyDescent="0.3">
      <c r="A16" s="9"/>
      <c r="B16" s="10"/>
      <c r="C16" s="14"/>
      <c r="D16" s="14"/>
      <c r="E16" s="14"/>
      <c r="F16" s="14"/>
      <c r="G16" s="10"/>
      <c r="H16" s="10"/>
      <c r="I16" s="10"/>
      <c r="J16" s="10"/>
      <c r="K16" s="10"/>
      <c r="L16" s="10"/>
      <c r="M16" s="10"/>
      <c r="N16" s="10"/>
      <c r="O16" s="10"/>
      <c r="P16" s="10"/>
      <c r="Q16" s="10"/>
      <c r="R16" s="10"/>
      <c r="S16" s="10"/>
      <c r="T16" s="11"/>
    </row>
    <row r="17" spans="1:20" x14ac:dyDescent="0.3">
      <c r="A17" s="9"/>
      <c r="B17" s="10"/>
      <c r="C17" s="14"/>
      <c r="D17" s="14"/>
      <c r="E17" s="14"/>
      <c r="F17" s="14"/>
      <c r="G17" s="10"/>
      <c r="H17" s="10"/>
      <c r="I17" s="10"/>
      <c r="J17" s="10"/>
      <c r="K17" s="10"/>
      <c r="L17" s="10"/>
      <c r="M17" s="10"/>
      <c r="N17" s="10"/>
      <c r="O17" s="10"/>
      <c r="P17" s="10"/>
      <c r="Q17" s="10"/>
      <c r="R17" s="10"/>
      <c r="S17" s="10"/>
      <c r="T17" s="11"/>
    </row>
    <row r="18" spans="1:20" x14ac:dyDescent="0.3">
      <c r="A18" s="9"/>
      <c r="B18" s="1" t="s">
        <v>206</v>
      </c>
      <c r="C18" s="3" t="s">
        <v>41</v>
      </c>
      <c r="D18" s="3" t="s">
        <v>42</v>
      </c>
      <c r="E18" s="3" t="s">
        <v>43</v>
      </c>
      <c r="F18" s="14"/>
      <c r="G18" s="10"/>
      <c r="H18" s="10"/>
      <c r="I18" s="10"/>
      <c r="J18" s="10"/>
      <c r="K18" s="10"/>
      <c r="L18" s="10"/>
      <c r="M18" s="10"/>
      <c r="N18" s="10"/>
      <c r="O18" s="10"/>
      <c r="P18" s="10"/>
      <c r="Q18" s="10"/>
      <c r="R18" s="10"/>
      <c r="S18" s="10"/>
      <c r="T18" s="11"/>
    </row>
    <row r="19" spans="1:20" x14ac:dyDescent="0.3">
      <c r="A19" s="9"/>
      <c r="B19" s="21" t="s">
        <v>210</v>
      </c>
      <c r="C19" s="14"/>
      <c r="D19" s="14"/>
      <c r="E19" s="14"/>
      <c r="F19" s="14"/>
      <c r="G19" s="10"/>
      <c r="H19" s="10"/>
      <c r="I19" s="10"/>
      <c r="J19" s="10"/>
      <c r="K19" s="10"/>
      <c r="L19" s="10"/>
      <c r="M19" s="10"/>
      <c r="N19" s="10"/>
      <c r="O19" s="10"/>
      <c r="P19" s="10"/>
      <c r="Q19" s="10"/>
      <c r="R19" s="10"/>
      <c r="S19" s="10"/>
      <c r="T19" s="11"/>
    </row>
    <row r="20" spans="1:20" x14ac:dyDescent="0.3">
      <c r="A20" s="9"/>
      <c r="B20" s="13" t="s">
        <v>211</v>
      </c>
      <c r="C20" s="70">
        <v>18518</v>
      </c>
      <c r="D20" s="79">
        <v>16126</v>
      </c>
      <c r="E20" s="79">
        <v>14946</v>
      </c>
      <c r="F20" s="14"/>
      <c r="G20" s="10"/>
      <c r="H20" s="10"/>
      <c r="I20" s="10"/>
      <c r="J20" s="10"/>
      <c r="K20" s="10"/>
      <c r="L20" s="10"/>
      <c r="M20" s="10"/>
      <c r="N20" s="10"/>
      <c r="O20" s="10"/>
      <c r="P20" s="10"/>
      <c r="Q20" s="10"/>
      <c r="R20" s="10"/>
      <c r="S20" s="10"/>
      <c r="T20" s="11"/>
    </row>
    <row r="21" spans="1:20" x14ac:dyDescent="0.3">
      <c r="A21" s="9"/>
      <c r="B21" s="13" t="s">
        <v>212</v>
      </c>
      <c r="C21" s="74">
        <v>771</v>
      </c>
      <c r="D21" s="78">
        <v>678</v>
      </c>
      <c r="E21" s="78">
        <v>656</v>
      </c>
      <c r="F21" s="14"/>
      <c r="G21" s="10"/>
      <c r="H21" s="10"/>
      <c r="I21" s="10"/>
      <c r="J21" s="10"/>
      <c r="K21" s="10"/>
      <c r="L21" s="10"/>
      <c r="M21" s="10"/>
      <c r="N21" s="10"/>
      <c r="O21" s="10"/>
      <c r="P21" s="10"/>
      <c r="Q21" s="10"/>
      <c r="R21" s="10"/>
      <c r="S21" s="10"/>
      <c r="T21" s="11"/>
    </row>
    <row r="22" spans="1:20" x14ac:dyDescent="0.3">
      <c r="A22" s="9"/>
      <c r="B22" s="2" t="s">
        <v>72</v>
      </c>
      <c r="C22" s="119">
        <v>19289</v>
      </c>
      <c r="D22" s="119">
        <v>16804</v>
      </c>
      <c r="E22" s="119">
        <v>15602</v>
      </c>
      <c r="F22" s="14"/>
      <c r="G22" s="10"/>
      <c r="H22" s="10"/>
      <c r="I22" s="10"/>
      <c r="J22" s="10"/>
      <c r="K22" s="10"/>
      <c r="L22" s="10"/>
      <c r="M22" s="10"/>
      <c r="N22" s="10"/>
      <c r="O22" s="10"/>
      <c r="P22" s="10"/>
      <c r="Q22" s="10"/>
      <c r="R22" s="10"/>
      <c r="S22" s="10"/>
      <c r="T22" s="11"/>
    </row>
    <row r="23" spans="1:20" x14ac:dyDescent="0.3">
      <c r="A23" s="9"/>
      <c r="B23" s="10"/>
      <c r="C23" s="14"/>
      <c r="D23" s="14"/>
      <c r="E23" s="14"/>
      <c r="F23" s="14"/>
      <c r="G23" s="10"/>
      <c r="H23" s="10"/>
      <c r="I23" s="10"/>
      <c r="J23" s="10"/>
      <c r="K23" s="10"/>
      <c r="L23" s="10"/>
      <c r="M23" s="10"/>
      <c r="N23" s="10"/>
      <c r="O23" s="10"/>
      <c r="P23" s="10"/>
      <c r="Q23" s="10"/>
      <c r="R23" s="10"/>
      <c r="S23" s="10"/>
      <c r="T23" s="11"/>
    </row>
    <row r="24" spans="1:20" x14ac:dyDescent="0.3">
      <c r="A24" s="9"/>
      <c r="B24" s="10"/>
      <c r="C24" s="14"/>
      <c r="D24" s="14"/>
      <c r="E24" s="14"/>
      <c r="F24" s="14"/>
      <c r="G24" s="10"/>
      <c r="H24" s="10"/>
      <c r="I24" s="10"/>
      <c r="J24" s="10"/>
      <c r="K24" s="10"/>
      <c r="L24" s="10"/>
      <c r="M24" s="10"/>
      <c r="N24" s="10"/>
      <c r="O24" s="10"/>
      <c r="P24" s="10"/>
      <c r="Q24" s="10"/>
      <c r="R24" s="10"/>
      <c r="S24" s="10"/>
      <c r="T24" s="11"/>
    </row>
    <row r="25" spans="1:20" x14ac:dyDescent="0.3">
      <c r="A25" s="9"/>
      <c r="B25" s="1" t="s">
        <v>213</v>
      </c>
      <c r="C25" s="3" t="s">
        <v>41</v>
      </c>
      <c r="D25" s="3" t="s">
        <v>42</v>
      </c>
      <c r="E25" s="3" t="s">
        <v>43</v>
      </c>
      <c r="F25" s="106"/>
      <c r="G25" s="10"/>
      <c r="H25" s="10"/>
      <c r="I25" s="10"/>
      <c r="J25" s="10"/>
      <c r="K25" s="10"/>
      <c r="L25" s="10"/>
      <c r="M25" s="10"/>
      <c r="N25" s="10"/>
      <c r="O25" s="10"/>
      <c r="P25" s="10"/>
      <c r="Q25" s="10"/>
      <c r="R25" s="10"/>
      <c r="S25" s="10"/>
      <c r="T25" s="11"/>
    </row>
    <row r="26" spans="1:20" x14ac:dyDescent="0.3">
      <c r="A26" s="9"/>
      <c r="B26" s="21" t="s">
        <v>210</v>
      </c>
      <c r="C26" s="14"/>
      <c r="D26" s="14"/>
      <c r="E26" s="14"/>
      <c r="F26" s="14"/>
      <c r="G26" s="10"/>
      <c r="H26" s="10"/>
      <c r="I26" s="10"/>
      <c r="J26" s="10"/>
      <c r="K26" s="10"/>
      <c r="L26" s="10"/>
      <c r="M26" s="10"/>
      <c r="N26" s="10"/>
      <c r="O26" s="10"/>
      <c r="P26" s="10"/>
      <c r="Q26" s="10"/>
      <c r="R26" s="10"/>
      <c r="S26" s="10"/>
      <c r="T26" s="11"/>
    </row>
    <row r="27" spans="1:20" x14ac:dyDescent="0.3">
      <c r="A27" s="9"/>
      <c r="B27" s="13" t="s">
        <v>214</v>
      </c>
      <c r="C27" s="70">
        <v>3100</v>
      </c>
      <c r="D27" s="79">
        <v>2821</v>
      </c>
      <c r="E27" s="79">
        <v>2599</v>
      </c>
      <c r="F27" s="14"/>
      <c r="G27" s="10"/>
      <c r="H27" s="10"/>
      <c r="I27" s="10"/>
      <c r="J27" s="10"/>
      <c r="K27" s="10"/>
      <c r="L27" s="10"/>
      <c r="M27" s="10"/>
      <c r="N27" s="10"/>
      <c r="O27" s="10"/>
      <c r="P27" s="10"/>
      <c r="Q27" s="10"/>
      <c r="R27" s="10"/>
      <c r="S27" s="10"/>
      <c r="T27" s="11"/>
    </row>
    <row r="28" spans="1:20" x14ac:dyDescent="0.3">
      <c r="A28" s="9"/>
      <c r="B28" s="13" t="s">
        <v>215</v>
      </c>
      <c r="C28" s="70">
        <v>9477</v>
      </c>
      <c r="D28" s="79">
        <v>7835</v>
      </c>
      <c r="E28" s="79">
        <v>6946</v>
      </c>
      <c r="F28" s="14"/>
      <c r="G28" s="10"/>
      <c r="H28" s="10"/>
      <c r="I28" s="10"/>
      <c r="J28" s="10"/>
      <c r="K28" s="10"/>
      <c r="L28" s="10"/>
      <c r="M28" s="10"/>
      <c r="N28" s="10"/>
      <c r="O28" s="10"/>
      <c r="P28" s="10"/>
      <c r="Q28" s="10"/>
      <c r="R28" s="10"/>
      <c r="S28" s="10"/>
      <c r="T28" s="11"/>
    </row>
    <row r="29" spans="1:20" x14ac:dyDescent="0.3">
      <c r="A29" s="9"/>
      <c r="B29" s="13" t="s">
        <v>216</v>
      </c>
      <c r="C29" s="70">
        <v>4221</v>
      </c>
      <c r="D29" s="79">
        <v>3937</v>
      </c>
      <c r="E29" s="79">
        <v>4013</v>
      </c>
      <c r="F29" s="14"/>
      <c r="G29" s="10"/>
      <c r="H29" s="10"/>
      <c r="I29" s="10"/>
      <c r="J29" s="10"/>
      <c r="K29" s="10"/>
      <c r="L29" s="10"/>
      <c r="M29" s="10"/>
      <c r="N29" s="10"/>
      <c r="O29" s="10"/>
      <c r="P29" s="10"/>
      <c r="Q29" s="10"/>
      <c r="R29" s="10"/>
      <c r="S29" s="10"/>
      <c r="T29" s="11"/>
    </row>
    <row r="30" spans="1:20" x14ac:dyDescent="0.3">
      <c r="A30" s="9"/>
      <c r="B30" s="13" t="s">
        <v>217</v>
      </c>
      <c r="C30" s="70">
        <v>2491</v>
      </c>
      <c r="D30" s="79">
        <v>2211</v>
      </c>
      <c r="E30" s="79">
        <v>2044</v>
      </c>
      <c r="F30" s="14"/>
      <c r="G30" s="10"/>
      <c r="H30" s="10"/>
      <c r="I30" s="10"/>
      <c r="J30" s="10"/>
      <c r="K30" s="10"/>
      <c r="L30" s="10"/>
      <c r="M30" s="10"/>
      <c r="N30" s="10"/>
      <c r="O30" s="10"/>
      <c r="P30" s="10"/>
      <c r="Q30" s="10"/>
      <c r="R30" s="10"/>
      <c r="S30" s="10"/>
      <c r="T30" s="11"/>
    </row>
    <row r="31" spans="1:20" x14ac:dyDescent="0.3">
      <c r="A31" s="9"/>
      <c r="B31" s="2" t="s">
        <v>72</v>
      </c>
      <c r="C31" s="119">
        <v>19289</v>
      </c>
      <c r="D31" s="119">
        <v>16804</v>
      </c>
      <c r="E31" s="119">
        <v>15602</v>
      </c>
      <c r="F31" s="14"/>
      <c r="G31" s="10"/>
      <c r="H31" s="10"/>
      <c r="I31" s="10"/>
      <c r="J31" s="10"/>
      <c r="K31" s="10"/>
      <c r="L31" s="10"/>
      <c r="M31" s="10"/>
      <c r="N31" s="10"/>
      <c r="O31" s="10"/>
      <c r="P31" s="10"/>
      <c r="Q31" s="10"/>
      <c r="R31" s="10"/>
      <c r="S31" s="10"/>
      <c r="T31" s="11"/>
    </row>
    <row r="32" spans="1:20" x14ac:dyDescent="0.3">
      <c r="A32" s="9"/>
      <c r="B32" s="21" t="s">
        <v>218</v>
      </c>
      <c r="C32" s="14"/>
      <c r="D32" s="14"/>
      <c r="E32" s="14"/>
      <c r="F32" s="14"/>
      <c r="G32" s="10"/>
      <c r="H32" s="10"/>
      <c r="I32" s="10"/>
      <c r="J32" s="10"/>
      <c r="K32" s="10"/>
      <c r="L32" s="10"/>
      <c r="M32" s="10"/>
      <c r="N32" s="10"/>
      <c r="O32" s="10"/>
      <c r="P32" s="10"/>
      <c r="Q32" s="10"/>
      <c r="R32" s="10"/>
      <c r="S32" s="10"/>
      <c r="T32" s="11"/>
    </row>
    <row r="33" spans="1:20" x14ac:dyDescent="0.3">
      <c r="A33" s="9"/>
      <c r="B33" s="13" t="s">
        <v>214</v>
      </c>
      <c r="C33" s="14">
        <v>90</v>
      </c>
      <c r="D33" s="78">
        <v>122</v>
      </c>
      <c r="E33" s="78">
        <v>71</v>
      </c>
      <c r="F33" s="14"/>
      <c r="G33" s="10"/>
      <c r="H33" s="10"/>
      <c r="I33" s="10"/>
      <c r="J33" s="10"/>
      <c r="K33" s="10"/>
      <c r="L33" s="10"/>
      <c r="M33" s="10"/>
      <c r="N33" s="10"/>
      <c r="O33" s="10"/>
      <c r="P33" s="10"/>
      <c r="Q33" s="10"/>
      <c r="R33" s="10"/>
      <c r="S33" s="10"/>
      <c r="T33" s="11"/>
    </row>
    <row r="34" spans="1:20" x14ac:dyDescent="0.3">
      <c r="A34" s="9"/>
      <c r="B34" s="13" t="s">
        <v>215</v>
      </c>
      <c r="C34" s="14">
        <v>626</v>
      </c>
      <c r="D34" s="78">
        <v>467</v>
      </c>
      <c r="E34" s="78">
        <v>291</v>
      </c>
      <c r="F34" s="14"/>
      <c r="G34" s="10"/>
      <c r="H34" s="10"/>
      <c r="I34" s="10"/>
      <c r="J34" s="10"/>
      <c r="K34" s="10"/>
      <c r="L34" s="10"/>
      <c r="M34" s="10"/>
      <c r="N34" s="10"/>
      <c r="O34" s="10"/>
      <c r="P34" s="10"/>
      <c r="Q34" s="10"/>
      <c r="R34" s="10"/>
      <c r="S34" s="10"/>
      <c r="T34" s="11"/>
    </row>
    <row r="35" spans="1:20" x14ac:dyDescent="0.3">
      <c r="A35" s="9"/>
      <c r="B35" s="13" t="s">
        <v>216</v>
      </c>
      <c r="C35" s="14">
        <v>26</v>
      </c>
      <c r="D35" s="78">
        <v>30</v>
      </c>
      <c r="E35" s="78">
        <v>42</v>
      </c>
      <c r="F35" s="14"/>
      <c r="G35" s="10"/>
      <c r="H35" s="10"/>
      <c r="I35" s="10"/>
      <c r="J35" s="10"/>
      <c r="K35" s="10"/>
      <c r="L35" s="10"/>
      <c r="M35" s="10"/>
      <c r="N35" s="10"/>
      <c r="O35" s="10"/>
      <c r="P35" s="10"/>
      <c r="Q35" s="10"/>
      <c r="R35" s="10"/>
      <c r="S35" s="10"/>
      <c r="T35" s="11"/>
    </row>
    <row r="36" spans="1:20" x14ac:dyDescent="0.3">
      <c r="A36" s="9"/>
      <c r="B36" s="13" t="s">
        <v>217</v>
      </c>
      <c r="C36" s="14">
        <v>99</v>
      </c>
      <c r="D36" s="78">
        <v>116</v>
      </c>
      <c r="E36" s="78">
        <v>82</v>
      </c>
      <c r="F36" s="14"/>
      <c r="G36" s="10"/>
      <c r="H36" s="10"/>
      <c r="I36" s="10"/>
      <c r="J36" s="10"/>
      <c r="K36" s="10"/>
      <c r="L36" s="10"/>
      <c r="M36" s="10"/>
      <c r="N36" s="10"/>
      <c r="O36" s="10"/>
      <c r="P36" s="10"/>
      <c r="Q36" s="10"/>
      <c r="R36" s="10"/>
      <c r="S36" s="10"/>
      <c r="T36" s="11"/>
    </row>
    <row r="37" spans="1:20" x14ac:dyDescent="0.3">
      <c r="A37" s="9"/>
      <c r="B37" s="2" t="s">
        <v>72</v>
      </c>
      <c r="C37" s="62">
        <v>841</v>
      </c>
      <c r="D37" s="120">
        <v>735</v>
      </c>
      <c r="E37" s="120">
        <v>486</v>
      </c>
      <c r="F37" s="14"/>
      <c r="G37" s="10"/>
      <c r="H37" s="10"/>
      <c r="I37" s="10"/>
      <c r="J37" s="10"/>
      <c r="K37" s="10"/>
      <c r="L37" s="10"/>
      <c r="M37" s="10"/>
      <c r="N37" s="10"/>
      <c r="O37" s="10"/>
      <c r="P37" s="10"/>
      <c r="Q37" s="10"/>
      <c r="R37" s="10"/>
      <c r="S37" s="10"/>
      <c r="T37" s="11"/>
    </row>
    <row r="38" spans="1:20" x14ac:dyDescent="0.3">
      <c r="A38" s="9"/>
      <c r="B38" s="21" t="s">
        <v>209</v>
      </c>
      <c r="C38" s="14"/>
      <c r="D38" s="14"/>
      <c r="E38" s="14"/>
      <c r="F38" s="14"/>
      <c r="G38" s="10"/>
      <c r="H38" s="10"/>
      <c r="I38" s="10"/>
      <c r="J38" s="10"/>
      <c r="K38" s="10"/>
      <c r="L38" s="10"/>
      <c r="M38" s="10"/>
      <c r="N38" s="10"/>
      <c r="O38" s="10"/>
      <c r="P38" s="10"/>
      <c r="Q38" s="10"/>
      <c r="R38" s="10"/>
      <c r="S38" s="10"/>
      <c r="T38" s="11"/>
    </row>
    <row r="39" spans="1:20" x14ac:dyDescent="0.3">
      <c r="A39" s="9"/>
      <c r="B39" s="13" t="s">
        <v>214</v>
      </c>
      <c r="C39" s="14">
        <v>1</v>
      </c>
      <c r="D39" s="78">
        <v>0</v>
      </c>
      <c r="E39" s="78">
        <v>0</v>
      </c>
      <c r="F39" s="14"/>
      <c r="G39" s="10"/>
      <c r="H39" s="10"/>
      <c r="I39" s="10"/>
      <c r="J39" s="10"/>
      <c r="K39" s="10"/>
      <c r="L39" s="10"/>
      <c r="M39" s="10"/>
      <c r="N39" s="10"/>
      <c r="O39" s="10"/>
      <c r="P39" s="10"/>
      <c r="Q39" s="10"/>
      <c r="R39" s="10"/>
      <c r="S39" s="10"/>
      <c r="T39" s="11"/>
    </row>
    <row r="40" spans="1:20" x14ac:dyDescent="0.3">
      <c r="A40" s="9"/>
      <c r="B40" s="13" t="s">
        <v>215</v>
      </c>
      <c r="C40" s="14">
        <v>11</v>
      </c>
      <c r="D40" s="78">
        <v>15</v>
      </c>
      <c r="E40" s="78">
        <v>28</v>
      </c>
      <c r="F40" s="14"/>
      <c r="G40" s="10"/>
      <c r="H40" s="10"/>
      <c r="I40" s="10"/>
      <c r="J40" s="10"/>
      <c r="K40" s="10"/>
      <c r="L40" s="10"/>
      <c r="M40" s="10"/>
      <c r="N40" s="10"/>
      <c r="O40" s="10"/>
      <c r="P40" s="10"/>
      <c r="Q40" s="10"/>
      <c r="R40" s="10"/>
      <c r="S40" s="10"/>
      <c r="T40" s="11"/>
    </row>
    <row r="41" spans="1:20" x14ac:dyDescent="0.3">
      <c r="A41" s="9"/>
      <c r="B41" s="13" t="s">
        <v>216</v>
      </c>
      <c r="C41" s="14">
        <v>2</v>
      </c>
      <c r="D41" s="78">
        <v>2</v>
      </c>
      <c r="E41" s="78">
        <v>5</v>
      </c>
      <c r="F41" s="14"/>
      <c r="G41" s="10"/>
      <c r="H41" s="10"/>
      <c r="I41" s="10"/>
      <c r="J41" s="10"/>
      <c r="K41" s="10"/>
      <c r="L41" s="10"/>
      <c r="M41" s="10"/>
      <c r="N41" s="10"/>
      <c r="O41" s="10"/>
      <c r="P41" s="10"/>
      <c r="Q41" s="10"/>
      <c r="R41" s="10"/>
      <c r="S41" s="10"/>
      <c r="T41" s="11"/>
    </row>
    <row r="42" spans="1:20" x14ac:dyDescent="0.3">
      <c r="A42" s="9"/>
      <c r="B42" s="13" t="s">
        <v>217</v>
      </c>
      <c r="C42" s="14">
        <v>0</v>
      </c>
      <c r="D42" s="78">
        <v>0</v>
      </c>
      <c r="E42" s="78">
        <v>0</v>
      </c>
      <c r="F42" s="14"/>
      <c r="G42" s="10"/>
      <c r="H42" s="10"/>
      <c r="I42" s="10"/>
      <c r="J42" s="10"/>
      <c r="K42" s="10"/>
      <c r="L42" s="10"/>
      <c r="M42" s="10"/>
      <c r="N42" s="10"/>
      <c r="O42" s="10"/>
      <c r="P42" s="10"/>
      <c r="Q42" s="10"/>
      <c r="R42" s="10"/>
      <c r="S42" s="10"/>
      <c r="T42" s="11"/>
    </row>
    <row r="43" spans="1:20" x14ac:dyDescent="0.3">
      <c r="A43" s="9"/>
      <c r="B43" s="2" t="s">
        <v>72</v>
      </c>
      <c r="C43" s="62">
        <v>14</v>
      </c>
      <c r="D43" s="120">
        <v>17</v>
      </c>
      <c r="E43" s="120">
        <v>33</v>
      </c>
      <c r="F43" s="14"/>
      <c r="G43" s="10"/>
      <c r="H43" s="10"/>
      <c r="I43" s="10"/>
      <c r="J43" s="10"/>
      <c r="K43" s="10"/>
      <c r="L43" s="10"/>
      <c r="M43" s="10"/>
      <c r="N43" s="10"/>
      <c r="O43" s="10"/>
      <c r="P43" s="10"/>
      <c r="Q43" s="10"/>
      <c r="R43" s="10"/>
      <c r="S43" s="10"/>
      <c r="T43" s="11"/>
    </row>
    <row r="44" spans="1:20" x14ac:dyDescent="0.3">
      <c r="A44" s="9"/>
      <c r="B44" s="106"/>
      <c r="C44" s="107"/>
      <c r="D44" s="107"/>
      <c r="E44" s="107"/>
      <c r="F44" s="14"/>
      <c r="G44" s="10"/>
      <c r="H44" s="10"/>
      <c r="I44" s="10"/>
      <c r="J44" s="10"/>
      <c r="K44" s="10"/>
      <c r="L44" s="10"/>
      <c r="M44" s="10"/>
      <c r="N44" s="10"/>
      <c r="O44" s="10"/>
      <c r="P44" s="10"/>
      <c r="Q44" s="10"/>
      <c r="R44" s="10"/>
      <c r="S44" s="10"/>
      <c r="T44" s="11"/>
    </row>
    <row r="45" spans="1:20" x14ac:dyDescent="0.3">
      <c r="A45" s="9"/>
      <c r="B45" s="106"/>
      <c r="C45" s="107"/>
      <c r="D45" s="107"/>
      <c r="E45" s="107"/>
      <c r="F45" s="14"/>
      <c r="G45" s="10"/>
      <c r="H45" s="10"/>
      <c r="I45" s="10"/>
      <c r="J45" s="10"/>
      <c r="K45" s="10"/>
      <c r="L45" s="10"/>
      <c r="M45" s="10"/>
      <c r="N45" s="10"/>
      <c r="O45" s="10"/>
      <c r="P45" s="10"/>
      <c r="Q45" s="10"/>
      <c r="R45" s="10"/>
      <c r="S45" s="10"/>
      <c r="T45" s="11"/>
    </row>
    <row r="46" spans="1:20" ht="19.5" customHeight="1" x14ac:dyDescent="0.3">
      <c r="A46" s="113"/>
      <c r="B46" s="161" t="s">
        <v>219</v>
      </c>
      <c r="C46" s="105" t="s">
        <v>41</v>
      </c>
      <c r="D46" s="105" t="s">
        <v>42</v>
      </c>
      <c r="E46" s="33" t="s">
        <v>43</v>
      </c>
      <c r="F46" s="110"/>
      <c r="G46" s="110"/>
      <c r="H46" s="110"/>
      <c r="I46" s="10"/>
      <c r="J46" s="10"/>
      <c r="K46" s="10"/>
      <c r="L46" s="10"/>
      <c r="M46" s="10"/>
      <c r="N46" s="10"/>
      <c r="O46" s="10"/>
      <c r="P46" s="10"/>
      <c r="Q46" s="10"/>
      <c r="R46" s="10"/>
      <c r="S46" s="10"/>
      <c r="T46" s="11"/>
    </row>
    <row r="47" spans="1:20" x14ac:dyDescent="0.3">
      <c r="A47" s="113"/>
      <c r="B47" s="162"/>
      <c r="C47" s="84"/>
      <c r="D47" s="84"/>
      <c r="E47" s="84"/>
      <c r="F47" s="111"/>
      <c r="G47" s="111"/>
      <c r="H47" s="111"/>
      <c r="I47" s="10"/>
      <c r="J47" s="10"/>
      <c r="K47" s="10"/>
      <c r="L47" s="10"/>
      <c r="M47" s="10"/>
      <c r="N47" s="10"/>
      <c r="O47" s="10"/>
      <c r="P47" s="10"/>
      <c r="Q47" s="10"/>
      <c r="R47" s="10"/>
      <c r="S47" s="10"/>
      <c r="T47" s="11"/>
    </row>
    <row r="48" spans="1:20" x14ac:dyDescent="0.3">
      <c r="A48" s="113"/>
      <c r="B48" s="108" t="s">
        <v>220</v>
      </c>
      <c r="C48" s="109"/>
      <c r="D48" s="109"/>
      <c r="E48" s="109"/>
      <c r="F48" s="109"/>
      <c r="G48" s="109"/>
      <c r="H48" s="109"/>
      <c r="I48" s="10"/>
      <c r="J48" s="10"/>
      <c r="K48" s="10"/>
      <c r="L48" s="10"/>
      <c r="M48" s="10"/>
      <c r="N48" s="10"/>
      <c r="O48" s="10"/>
      <c r="P48" s="10"/>
      <c r="Q48" s="10"/>
      <c r="R48" s="10"/>
      <c r="S48" s="10"/>
      <c r="T48" s="11"/>
    </row>
    <row r="49" spans="1:20" x14ac:dyDescent="0.3">
      <c r="A49" s="113"/>
      <c r="B49" s="104" t="s">
        <v>214</v>
      </c>
      <c r="C49" s="91">
        <v>1090</v>
      </c>
      <c r="D49" s="91">
        <v>965</v>
      </c>
      <c r="E49" s="91">
        <v>891</v>
      </c>
      <c r="F49" s="112"/>
      <c r="G49" s="112"/>
      <c r="H49" s="112"/>
      <c r="I49" s="10"/>
      <c r="J49" s="10"/>
      <c r="K49" s="10"/>
      <c r="L49" s="10"/>
      <c r="M49" s="10"/>
      <c r="N49" s="10"/>
      <c r="O49" s="10"/>
      <c r="P49" s="10"/>
      <c r="Q49" s="10"/>
      <c r="R49" s="10"/>
      <c r="S49" s="10"/>
      <c r="T49" s="11"/>
    </row>
    <row r="50" spans="1:20" x14ac:dyDescent="0.3">
      <c r="A50" s="113"/>
      <c r="B50" s="104" t="s">
        <v>215</v>
      </c>
      <c r="C50" s="91">
        <v>4362</v>
      </c>
      <c r="D50" s="91">
        <v>3528</v>
      </c>
      <c r="E50" s="91">
        <v>3040</v>
      </c>
      <c r="F50" s="112"/>
      <c r="G50" s="112"/>
      <c r="H50" s="112"/>
      <c r="I50" s="10"/>
      <c r="J50" s="10"/>
      <c r="K50" s="10"/>
      <c r="L50" s="10"/>
      <c r="M50" s="10"/>
      <c r="N50" s="10"/>
      <c r="O50" s="10"/>
      <c r="P50" s="10"/>
      <c r="Q50" s="10"/>
      <c r="R50" s="10"/>
      <c r="S50" s="10"/>
      <c r="T50" s="11"/>
    </row>
    <row r="51" spans="1:20" x14ac:dyDescent="0.3">
      <c r="A51" s="113"/>
      <c r="B51" s="104" t="s">
        <v>216</v>
      </c>
      <c r="C51" s="91">
        <v>1891</v>
      </c>
      <c r="D51" s="91">
        <v>1735</v>
      </c>
      <c r="E51" s="91">
        <v>1727</v>
      </c>
      <c r="F51" s="112"/>
      <c r="G51" s="112"/>
      <c r="H51" s="112"/>
      <c r="I51" s="10"/>
      <c r="J51" s="10"/>
      <c r="K51" s="10"/>
      <c r="L51" s="10"/>
      <c r="M51" s="10"/>
      <c r="N51" s="10"/>
      <c r="O51" s="10"/>
      <c r="P51" s="10"/>
      <c r="Q51" s="10"/>
      <c r="R51" s="10"/>
      <c r="S51" s="10"/>
      <c r="T51" s="11"/>
    </row>
    <row r="52" spans="1:20" x14ac:dyDescent="0.3">
      <c r="A52" s="113"/>
      <c r="B52" s="104" t="s">
        <v>217</v>
      </c>
      <c r="C52" s="91">
        <v>1012</v>
      </c>
      <c r="D52" s="91">
        <v>856</v>
      </c>
      <c r="E52" s="91">
        <v>771</v>
      </c>
      <c r="F52" s="112"/>
      <c r="G52" s="112"/>
      <c r="H52" s="112"/>
      <c r="I52" s="10"/>
      <c r="J52" s="10"/>
      <c r="K52" s="10"/>
      <c r="L52" s="10"/>
      <c r="M52" s="10"/>
      <c r="N52" s="10"/>
      <c r="O52" s="10"/>
      <c r="P52" s="10"/>
      <c r="Q52" s="10"/>
      <c r="R52" s="10"/>
      <c r="S52" s="10"/>
      <c r="T52" s="11"/>
    </row>
    <row r="53" spans="1:20" x14ac:dyDescent="0.3">
      <c r="A53" s="113"/>
      <c r="B53" s="2" t="s">
        <v>72</v>
      </c>
      <c r="C53" s="119">
        <v>8355</v>
      </c>
      <c r="D53" s="119">
        <v>7084</v>
      </c>
      <c r="E53" s="119">
        <v>6429</v>
      </c>
      <c r="F53" s="112"/>
      <c r="G53" s="112"/>
      <c r="H53" s="112"/>
      <c r="I53" s="10"/>
      <c r="J53" s="10"/>
      <c r="K53" s="10"/>
      <c r="L53" s="10"/>
      <c r="M53" s="10"/>
      <c r="N53" s="10"/>
      <c r="O53" s="10"/>
      <c r="P53" s="10"/>
      <c r="Q53" s="10"/>
      <c r="R53" s="10"/>
      <c r="S53" s="10"/>
      <c r="T53" s="11"/>
    </row>
    <row r="54" spans="1:20" x14ac:dyDescent="0.3">
      <c r="A54" s="113"/>
      <c r="B54" s="108" t="s">
        <v>221</v>
      </c>
      <c r="C54" s="109"/>
      <c r="D54" s="109"/>
      <c r="E54" s="109"/>
      <c r="F54" s="109"/>
      <c r="G54" s="109"/>
      <c r="H54" s="109"/>
      <c r="I54" s="10"/>
      <c r="J54" s="10"/>
      <c r="K54" s="10"/>
      <c r="L54" s="10"/>
      <c r="M54" s="10"/>
      <c r="N54" s="10"/>
      <c r="O54" s="10"/>
      <c r="P54" s="10"/>
      <c r="Q54" s="10"/>
      <c r="R54" s="10"/>
      <c r="S54" s="10"/>
      <c r="T54" s="11"/>
    </row>
    <row r="55" spans="1:20" x14ac:dyDescent="0.3">
      <c r="A55" s="113"/>
      <c r="B55" s="104" t="s">
        <v>214</v>
      </c>
      <c r="C55" s="91">
        <v>2010</v>
      </c>
      <c r="D55" s="91">
        <v>1856</v>
      </c>
      <c r="E55" s="91">
        <v>1708</v>
      </c>
      <c r="F55" s="112"/>
      <c r="G55" s="112"/>
      <c r="H55" s="112"/>
      <c r="I55" s="10"/>
      <c r="J55" s="10"/>
      <c r="K55" s="10"/>
      <c r="L55" s="10"/>
      <c r="M55" s="10"/>
      <c r="N55" s="10"/>
      <c r="O55" s="10"/>
      <c r="P55" s="10"/>
      <c r="Q55" s="10"/>
      <c r="R55" s="10"/>
      <c r="S55" s="10"/>
      <c r="T55" s="11"/>
    </row>
    <row r="56" spans="1:20" x14ac:dyDescent="0.3">
      <c r="A56" s="113"/>
      <c r="B56" s="104" t="s">
        <v>215</v>
      </c>
      <c r="C56" s="91">
        <v>5115</v>
      </c>
      <c r="D56" s="91">
        <v>4307</v>
      </c>
      <c r="E56" s="91">
        <v>3906</v>
      </c>
      <c r="F56" s="112"/>
      <c r="G56" s="112"/>
      <c r="H56" s="112"/>
      <c r="I56" s="10"/>
      <c r="J56" s="10"/>
      <c r="K56" s="10"/>
      <c r="L56" s="10"/>
      <c r="M56" s="10"/>
      <c r="N56" s="10"/>
      <c r="O56" s="10"/>
      <c r="P56" s="10"/>
      <c r="Q56" s="10"/>
      <c r="R56" s="10"/>
      <c r="S56" s="10"/>
      <c r="T56" s="11"/>
    </row>
    <row r="57" spans="1:20" x14ac:dyDescent="0.3">
      <c r="A57" s="113"/>
      <c r="B57" s="104" t="s">
        <v>216</v>
      </c>
      <c r="C57" s="91">
        <v>2330</v>
      </c>
      <c r="D57" s="91">
        <v>2202</v>
      </c>
      <c r="E57" s="91">
        <v>2286</v>
      </c>
      <c r="F57" s="112"/>
      <c r="G57" s="112"/>
      <c r="H57" s="112"/>
      <c r="I57" s="10"/>
      <c r="J57" s="10"/>
      <c r="K57" s="10"/>
      <c r="L57" s="10"/>
      <c r="M57" s="10"/>
      <c r="N57" s="10"/>
      <c r="O57" s="10"/>
      <c r="P57" s="10"/>
      <c r="Q57" s="10"/>
      <c r="R57" s="10"/>
      <c r="S57" s="10"/>
      <c r="T57" s="11"/>
    </row>
    <row r="58" spans="1:20" x14ac:dyDescent="0.3">
      <c r="A58" s="113"/>
      <c r="B58" s="104" t="s">
        <v>217</v>
      </c>
      <c r="C58" s="91">
        <v>1479</v>
      </c>
      <c r="D58" s="91">
        <v>1355</v>
      </c>
      <c r="E58" s="91">
        <v>1273</v>
      </c>
      <c r="F58" s="112"/>
      <c r="G58" s="112"/>
      <c r="H58" s="112"/>
      <c r="I58" s="10"/>
      <c r="J58" s="10"/>
      <c r="K58" s="10"/>
      <c r="L58" s="10"/>
      <c r="M58" s="10"/>
      <c r="N58" s="10"/>
      <c r="O58" s="10"/>
      <c r="P58" s="10"/>
      <c r="Q58" s="10"/>
      <c r="R58" s="10"/>
      <c r="S58" s="10"/>
      <c r="T58" s="11"/>
    </row>
    <row r="59" spans="1:20" x14ac:dyDescent="0.3">
      <c r="A59" s="113"/>
      <c r="B59" s="2" t="s">
        <v>72</v>
      </c>
      <c r="C59" s="119">
        <v>10934</v>
      </c>
      <c r="D59" s="119">
        <v>9720</v>
      </c>
      <c r="E59" s="119">
        <v>9173</v>
      </c>
      <c r="F59" s="112"/>
      <c r="G59" s="112"/>
      <c r="H59" s="112"/>
      <c r="I59" s="10"/>
      <c r="J59" s="10"/>
      <c r="K59" s="10"/>
      <c r="L59" s="10"/>
      <c r="M59" s="10"/>
      <c r="N59" s="10"/>
      <c r="O59" s="10"/>
      <c r="P59" s="10"/>
      <c r="Q59" s="10"/>
      <c r="R59" s="10"/>
      <c r="S59" s="10"/>
      <c r="T59" s="11"/>
    </row>
    <row r="60" spans="1:20" x14ac:dyDescent="0.3">
      <c r="A60" s="9"/>
      <c r="B60" s="106"/>
      <c r="C60" s="107"/>
      <c r="D60" s="107"/>
      <c r="E60" s="107"/>
      <c r="F60" s="14"/>
      <c r="G60" s="10"/>
      <c r="H60" s="10"/>
      <c r="I60" s="10"/>
      <c r="J60" s="10"/>
      <c r="K60" s="10"/>
      <c r="L60" s="10"/>
      <c r="M60" s="10"/>
      <c r="N60" s="10"/>
      <c r="O60" s="10"/>
      <c r="P60" s="10"/>
      <c r="Q60" s="10"/>
      <c r="R60" s="10"/>
      <c r="S60" s="10"/>
      <c r="T60" s="11"/>
    </row>
    <row r="61" spans="1:20" x14ac:dyDescent="0.3">
      <c r="A61" s="9"/>
      <c r="B61" s="88"/>
      <c r="C61" s="86"/>
      <c r="D61" s="86"/>
      <c r="E61" s="86"/>
      <c r="F61" s="14"/>
      <c r="G61" s="10"/>
      <c r="H61" s="10"/>
      <c r="I61" s="10"/>
      <c r="J61" s="10"/>
      <c r="K61" s="10"/>
      <c r="L61" s="10"/>
      <c r="M61" s="10"/>
      <c r="N61" s="10"/>
      <c r="O61" s="10"/>
      <c r="P61" s="10"/>
      <c r="Q61" s="10"/>
      <c r="R61" s="10"/>
      <c r="S61" s="10"/>
      <c r="T61" s="11"/>
    </row>
    <row r="62" spans="1:20" x14ac:dyDescent="0.3">
      <c r="A62" s="9"/>
      <c r="B62" s="155" t="s">
        <v>222</v>
      </c>
      <c r="C62" s="3" t="s">
        <v>41</v>
      </c>
      <c r="D62" s="3" t="s">
        <v>42</v>
      </c>
      <c r="E62" s="3" t="s">
        <v>43</v>
      </c>
      <c r="F62" s="14"/>
      <c r="G62" s="10"/>
      <c r="H62" s="10"/>
      <c r="I62" s="10"/>
      <c r="J62" s="10"/>
      <c r="K62" s="10"/>
      <c r="L62" s="10"/>
      <c r="M62" s="10"/>
      <c r="N62" s="10"/>
      <c r="O62" s="10"/>
      <c r="P62" s="10"/>
      <c r="Q62" s="10"/>
      <c r="R62" s="10"/>
      <c r="S62" s="10"/>
      <c r="T62" s="11"/>
    </row>
    <row r="63" spans="1:20" x14ac:dyDescent="0.3">
      <c r="A63" s="9"/>
      <c r="B63" s="156"/>
      <c r="C63" s="49">
        <v>95</v>
      </c>
      <c r="D63" s="49">
        <v>96</v>
      </c>
      <c r="E63" s="49">
        <v>97</v>
      </c>
      <c r="F63" s="14"/>
      <c r="G63" s="10"/>
      <c r="H63" s="10"/>
      <c r="I63" s="10"/>
      <c r="J63" s="10"/>
      <c r="K63" s="10"/>
      <c r="L63" s="10"/>
      <c r="M63" s="10"/>
      <c r="N63" s="10"/>
      <c r="O63" s="10"/>
      <c r="P63" s="10"/>
      <c r="Q63" s="10"/>
      <c r="R63" s="10"/>
      <c r="S63" s="10"/>
      <c r="T63" s="11"/>
    </row>
    <row r="64" spans="1:20" x14ac:dyDescent="0.3">
      <c r="A64" s="9"/>
      <c r="B64" s="21"/>
      <c r="C64" s="14"/>
      <c r="D64" s="14"/>
      <c r="E64" s="14"/>
      <c r="F64" s="14"/>
      <c r="G64" s="10"/>
      <c r="H64" s="10"/>
      <c r="I64" s="10"/>
      <c r="J64" s="10"/>
      <c r="K64" s="10"/>
      <c r="L64" s="10"/>
      <c r="M64" s="10"/>
      <c r="N64" s="10"/>
      <c r="O64" s="10"/>
      <c r="P64" s="10"/>
      <c r="Q64" s="10"/>
      <c r="R64" s="10"/>
      <c r="S64" s="10"/>
      <c r="T64" s="11"/>
    </row>
    <row r="65" spans="1:20" x14ac:dyDescent="0.3">
      <c r="A65" s="9"/>
      <c r="B65" s="21"/>
      <c r="C65" s="14"/>
      <c r="D65" s="14"/>
      <c r="E65" s="14"/>
      <c r="F65" s="14"/>
      <c r="G65" s="10"/>
      <c r="H65" s="10"/>
      <c r="I65" s="10"/>
      <c r="J65" s="10"/>
      <c r="K65" s="10"/>
      <c r="L65" s="10"/>
      <c r="M65" s="10"/>
      <c r="N65" s="10"/>
      <c r="O65" s="10"/>
      <c r="P65" s="10"/>
      <c r="Q65" s="10"/>
      <c r="R65" s="10"/>
      <c r="S65" s="10"/>
      <c r="T65" s="11"/>
    </row>
    <row r="66" spans="1:20" ht="17.100000000000001" customHeight="1" x14ac:dyDescent="0.3">
      <c r="A66" s="9"/>
      <c r="B66" s="157" t="s">
        <v>223</v>
      </c>
      <c r="C66" s="3" t="s">
        <v>41</v>
      </c>
      <c r="D66" s="3" t="s">
        <v>42</v>
      </c>
      <c r="E66" s="3" t="s">
        <v>43</v>
      </c>
      <c r="F66" s="14"/>
      <c r="G66" s="10"/>
      <c r="H66" s="10"/>
      <c r="I66" s="10"/>
      <c r="J66" s="10"/>
      <c r="K66" s="10"/>
      <c r="L66" s="10"/>
      <c r="M66" s="10"/>
      <c r="N66" s="10"/>
      <c r="O66" s="10"/>
      <c r="P66" s="10"/>
      <c r="Q66" s="10"/>
      <c r="R66" s="10"/>
      <c r="S66" s="10"/>
      <c r="T66" s="11"/>
    </row>
    <row r="67" spans="1:20" x14ac:dyDescent="0.3">
      <c r="A67" s="9"/>
      <c r="B67" s="158"/>
      <c r="C67" s="49">
        <v>0.1</v>
      </c>
      <c r="D67" s="49">
        <v>0.1</v>
      </c>
      <c r="E67" s="49">
        <v>0.2</v>
      </c>
      <c r="F67" s="14"/>
      <c r="G67" s="10"/>
      <c r="H67" s="10"/>
      <c r="I67" s="10"/>
      <c r="J67" s="10"/>
      <c r="K67" s="10"/>
      <c r="L67" s="10"/>
      <c r="M67" s="10"/>
      <c r="N67" s="10"/>
      <c r="O67" s="10"/>
      <c r="P67" s="10"/>
      <c r="Q67" s="10"/>
      <c r="R67" s="10"/>
      <c r="S67" s="10"/>
      <c r="T67" s="11"/>
    </row>
    <row r="68" spans="1:20" x14ac:dyDescent="0.3">
      <c r="A68" s="9"/>
      <c r="B68" s="21"/>
      <c r="C68" s="14"/>
      <c r="D68" s="14"/>
      <c r="E68" s="14"/>
      <c r="F68" s="14"/>
      <c r="G68" s="10"/>
      <c r="H68" s="10"/>
      <c r="I68" s="10"/>
      <c r="J68" s="10"/>
      <c r="K68" s="10"/>
      <c r="L68" s="10"/>
      <c r="M68" s="10"/>
      <c r="N68" s="10"/>
      <c r="O68" s="10"/>
      <c r="P68" s="10"/>
      <c r="Q68" s="10"/>
      <c r="R68" s="10"/>
      <c r="S68" s="10"/>
      <c r="T68" s="11"/>
    </row>
    <row r="69" spans="1:20" x14ac:dyDescent="0.3">
      <c r="A69" s="9"/>
      <c r="B69" s="21"/>
      <c r="C69" s="14"/>
      <c r="D69" s="14"/>
      <c r="E69" s="14"/>
      <c r="F69" s="14"/>
      <c r="G69" s="10"/>
      <c r="H69" s="10"/>
      <c r="I69" s="10"/>
      <c r="J69" s="10"/>
      <c r="K69" s="10"/>
      <c r="L69" s="10"/>
      <c r="M69" s="10"/>
      <c r="N69" s="10"/>
      <c r="O69" s="10"/>
      <c r="P69" s="10"/>
      <c r="Q69" s="10"/>
      <c r="R69" s="10"/>
      <c r="S69" s="10"/>
      <c r="T69" s="11"/>
    </row>
    <row r="70" spans="1:20" x14ac:dyDescent="0.3">
      <c r="A70" s="9"/>
      <c r="B70" s="155" t="s">
        <v>224</v>
      </c>
      <c r="C70" s="3" t="s">
        <v>41</v>
      </c>
      <c r="D70" s="3" t="s">
        <v>42</v>
      </c>
      <c r="E70" s="3" t="s">
        <v>43</v>
      </c>
      <c r="F70" s="14"/>
      <c r="G70" s="10"/>
      <c r="H70" s="10"/>
      <c r="I70" s="10"/>
      <c r="J70" s="10"/>
      <c r="K70" s="10"/>
      <c r="L70" s="10"/>
      <c r="M70" s="10"/>
      <c r="N70" s="10"/>
      <c r="O70" s="10"/>
      <c r="P70" s="10"/>
      <c r="Q70" s="10"/>
      <c r="R70" s="10"/>
      <c r="S70" s="10"/>
      <c r="T70" s="11"/>
    </row>
    <row r="71" spans="1:20" x14ac:dyDescent="0.3">
      <c r="A71" s="9"/>
      <c r="B71" s="156"/>
      <c r="C71" s="49">
        <v>11.1</v>
      </c>
      <c r="D71" s="49">
        <v>14.8</v>
      </c>
      <c r="E71" s="49">
        <v>7.5</v>
      </c>
      <c r="F71" s="14"/>
      <c r="G71" s="88"/>
      <c r="H71" s="10"/>
      <c r="I71" s="10"/>
      <c r="J71" s="10"/>
      <c r="K71" s="10"/>
      <c r="L71" s="10"/>
      <c r="M71" s="10"/>
      <c r="N71" s="10"/>
      <c r="O71" s="10"/>
      <c r="P71" s="10"/>
      <c r="Q71" s="10"/>
      <c r="R71" s="10"/>
      <c r="S71" s="10"/>
      <c r="T71" s="11"/>
    </row>
    <row r="72" spans="1:20" x14ac:dyDescent="0.3">
      <c r="A72" s="9"/>
      <c r="B72" s="10"/>
      <c r="C72" s="14"/>
      <c r="D72" s="14"/>
      <c r="E72" s="14"/>
      <c r="F72" s="14"/>
      <c r="G72" s="10"/>
      <c r="H72" s="10"/>
      <c r="I72" s="10"/>
      <c r="J72" s="10"/>
      <c r="K72" s="10"/>
      <c r="L72" s="10"/>
      <c r="M72" s="10"/>
      <c r="N72" s="10"/>
      <c r="O72" s="10"/>
      <c r="P72" s="10"/>
      <c r="Q72" s="10"/>
      <c r="R72" s="10"/>
      <c r="S72" s="10"/>
      <c r="T72" s="11"/>
    </row>
    <row r="73" spans="1:20" x14ac:dyDescent="0.3">
      <c r="A73" s="9"/>
      <c r="B73" s="21"/>
      <c r="C73" s="14"/>
      <c r="D73" s="14"/>
      <c r="E73" s="14"/>
      <c r="F73" s="14"/>
      <c r="G73" s="10"/>
      <c r="H73" s="10"/>
      <c r="I73" s="10"/>
      <c r="J73" s="10"/>
      <c r="K73" s="10"/>
      <c r="L73" s="10"/>
      <c r="M73" s="10"/>
      <c r="N73" s="10"/>
      <c r="O73" s="10"/>
      <c r="P73" s="10"/>
      <c r="Q73" s="10"/>
      <c r="R73" s="10"/>
      <c r="S73" s="10"/>
      <c r="T73" s="11"/>
    </row>
    <row r="74" spans="1:20" x14ac:dyDescent="0.3">
      <c r="A74" s="9"/>
      <c r="B74" s="155" t="s">
        <v>225</v>
      </c>
      <c r="C74" s="3" t="s">
        <v>41</v>
      </c>
      <c r="D74" s="3" t="s">
        <v>42</v>
      </c>
      <c r="E74" s="3" t="s">
        <v>43</v>
      </c>
      <c r="F74" s="14"/>
      <c r="G74" s="10"/>
      <c r="H74" s="12"/>
      <c r="I74" s="10"/>
      <c r="J74" s="10"/>
      <c r="K74" s="10"/>
      <c r="L74" s="10"/>
      <c r="M74" s="10"/>
      <c r="N74" s="10"/>
      <c r="O74" s="10"/>
      <c r="P74" s="10"/>
      <c r="Q74" s="10"/>
      <c r="R74" s="10"/>
      <c r="S74" s="10"/>
      <c r="T74" s="11"/>
    </row>
    <row r="75" spans="1:20" x14ac:dyDescent="0.3">
      <c r="A75" s="9"/>
      <c r="B75" s="156"/>
      <c r="C75" s="80">
        <v>4847</v>
      </c>
      <c r="D75" s="80">
        <v>4270</v>
      </c>
      <c r="E75" s="80">
        <v>2428</v>
      </c>
      <c r="F75" s="10"/>
      <c r="G75" s="88"/>
      <c r="H75" s="15"/>
      <c r="I75" s="10"/>
      <c r="J75" s="10"/>
      <c r="K75" s="10"/>
      <c r="L75" s="10"/>
      <c r="M75" s="10"/>
      <c r="N75" s="10"/>
      <c r="O75" s="10"/>
      <c r="P75" s="10"/>
      <c r="Q75" s="10"/>
      <c r="R75" s="10"/>
      <c r="S75" s="10"/>
      <c r="T75" s="11"/>
    </row>
    <row r="76" spans="1:20" x14ac:dyDescent="0.3">
      <c r="A76" s="9"/>
      <c r="B76" s="10"/>
      <c r="C76" s="27"/>
      <c r="D76" s="27"/>
      <c r="E76" s="27"/>
      <c r="F76" s="10"/>
      <c r="G76" s="10"/>
      <c r="H76" s="15"/>
      <c r="I76" s="10"/>
      <c r="J76" s="10"/>
      <c r="K76" s="10"/>
      <c r="L76" s="10"/>
      <c r="M76" s="10"/>
      <c r="N76" s="10"/>
      <c r="O76" s="10"/>
      <c r="P76" s="10"/>
      <c r="Q76" s="10"/>
      <c r="R76" s="10"/>
      <c r="S76" s="10"/>
      <c r="T76" s="11"/>
    </row>
    <row r="77" spans="1:20" x14ac:dyDescent="0.3">
      <c r="A77" s="9"/>
      <c r="B77" s="10"/>
      <c r="C77" s="27"/>
      <c r="D77" s="27"/>
      <c r="E77" s="27"/>
      <c r="F77" s="10"/>
      <c r="G77" s="10"/>
      <c r="H77" s="10"/>
      <c r="I77" s="10"/>
      <c r="J77" s="10"/>
      <c r="K77" s="10"/>
      <c r="L77" s="10"/>
      <c r="M77" s="10"/>
      <c r="N77" s="10"/>
      <c r="O77" s="10"/>
      <c r="P77" s="10"/>
      <c r="Q77" s="10"/>
      <c r="R77" s="10"/>
      <c r="S77" s="10"/>
      <c r="T77" s="11"/>
    </row>
    <row r="78" spans="1:20" x14ac:dyDescent="0.3">
      <c r="A78" s="9"/>
      <c r="B78" s="17" t="s">
        <v>73</v>
      </c>
      <c r="C78" s="27"/>
      <c r="D78" s="27"/>
      <c r="E78" s="27"/>
      <c r="F78" s="10"/>
      <c r="G78" s="10"/>
      <c r="H78" s="10"/>
      <c r="I78" s="10"/>
      <c r="J78" s="10"/>
      <c r="K78" s="10"/>
      <c r="L78" s="10"/>
      <c r="M78" s="10"/>
      <c r="N78" s="10"/>
      <c r="O78" s="10"/>
      <c r="P78" s="10"/>
      <c r="Q78" s="10"/>
      <c r="R78" s="10"/>
      <c r="S78" s="10"/>
      <c r="T78" s="11"/>
    </row>
    <row r="79" spans="1:20" x14ac:dyDescent="0.3">
      <c r="A79" s="9"/>
      <c r="B79" s="10" t="s">
        <v>226</v>
      </c>
      <c r="C79" s="27"/>
      <c r="D79" s="27"/>
      <c r="E79" s="27"/>
      <c r="F79" s="10"/>
      <c r="G79" s="10"/>
      <c r="H79" s="10"/>
      <c r="I79" s="10"/>
      <c r="J79" s="10"/>
      <c r="K79" s="10"/>
      <c r="L79" s="10"/>
      <c r="M79" s="10"/>
      <c r="N79" s="10"/>
      <c r="O79" s="10"/>
      <c r="P79" s="10"/>
      <c r="Q79" s="10"/>
      <c r="R79" s="10"/>
      <c r="S79" s="10"/>
      <c r="T79" s="11"/>
    </row>
    <row r="80" spans="1:20" x14ac:dyDescent="0.3">
      <c r="A80" s="9"/>
      <c r="B80" s="88" t="s">
        <v>227</v>
      </c>
      <c r="C80" s="27"/>
      <c r="D80" s="27"/>
      <c r="E80" s="27"/>
      <c r="F80" s="10"/>
      <c r="G80" s="10"/>
      <c r="H80" s="10"/>
      <c r="I80" s="10"/>
      <c r="J80" s="10"/>
      <c r="K80" s="10"/>
      <c r="L80" s="10"/>
      <c r="M80" s="10"/>
      <c r="N80" s="10"/>
      <c r="O80" s="10"/>
      <c r="P80" s="10"/>
      <c r="Q80" s="10"/>
      <c r="R80" s="10"/>
      <c r="S80" s="10"/>
      <c r="T80" s="11"/>
    </row>
    <row r="81" spans="1:20" x14ac:dyDescent="0.3">
      <c r="A81" s="9"/>
      <c r="B81" s="10" t="s">
        <v>228</v>
      </c>
      <c r="C81" s="27"/>
      <c r="D81" s="27"/>
      <c r="E81" s="27"/>
      <c r="F81" s="10"/>
      <c r="G81" s="10"/>
      <c r="H81" s="10"/>
      <c r="I81" s="10"/>
      <c r="J81" s="10"/>
      <c r="K81" s="10"/>
      <c r="L81" s="10"/>
      <c r="M81" s="10"/>
      <c r="N81" s="10"/>
      <c r="O81" s="10"/>
      <c r="P81" s="10"/>
      <c r="Q81" s="10"/>
      <c r="R81" s="10"/>
      <c r="S81" s="10"/>
      <c r="T81" s="11"/>
    </row>
    <row r="82" spans="1:20" x14ac:dyDescent="0.3">
      <c r="A82" s="9"/>
      <c r="B82" s="10" t="s">
        <v>229</v>
      </c>
      <c r="C82" s="27"/>
      <c r="D82" s="27"/>
      <c r="E82" s="27"/>
      <c r="F82" s="10"/>
      <c r="G82" s="10"/>
      <c r="H82" s="10"/>
      <c r="I82" s="10"/>
      <c r="J82" s="10"/>
      <c r="K82" s="10"/>
      <c r="L82" s="10"/>
      <c r="M82" s="10"/>
      <c r="N82" s="10"/>
      <c r="O82" s="10"/>
      <c r="P82" s="10"/>
      <c r="Q82" s="10"/>
      <c r="R82" s="10"/>
      <c r="S82" s="10"/>
      <c r="T82" s="11"/>
    </row>
    <row r="83" spans="1:20" x14ac:dyDescent="0.3">
      <c r="A83" s="9"/>
      <c r="B83" s="10" t="s">
        <v>230</v>
      </c>
      <c r="C83" s="27"/>
      <c r="D83" s="27"/>
      <c r="E83" s="27"/>
      <c r="F83" s="10"/>
      <c r="G83" s="10"/>
      <c r="H83" s="10"/>
      <c r="I83" s="10"/>
      <c r="J83" s="10"/>
      <c r="K83" s="10"/>
      <c r="L83" s="10"/>
      <c r="M83" s="10"/>
      <c r="N83" s="10"/>
      <c r="O83" s="10"/>
      <c r="P83" s="10"/>
      <c r="Q83" s="10"/>
      <c r="R83" s="10"/>
      <c r="S83" s="10"/>
      <c r="T83" s="11"/>
    </row>
    <row r="84" spans="1:20" x14ac:dyDescent="0.3">
      <c r="A84" s="9"/>
      <c r="B84" s="10" t="s">
        <v>231</v>
      </c>
      <c r="C84" s="27"/>
      <c r="D84" s="27"/>
      <c r="E84" s="27"/>
      <c r="F84" s="10"/>
      <c r="G84" s="10"/>
      <c r="H84" s="10"/>
      <c r="I84" s="10"/>
      <c r="J84" s="10"/>
      <c r="K84" s="10"/>
      <c r="L84" s="10"/>
      <c r="M84" s="10"/>
      <c r="N84" s="10"/>
      <c r="O84" s="10"/>
      <c r="P84" s="10"/>
      <c r="Q84" s="10"/>
      <c r="R84" s="10"/>
      <c r="S84" s="10"/>
      <c r="T84" s="11"/>
    </row>
    <row r="85" spans="1:20" x14ac:dyDescent="0.3">
      <c r="A85" s="9"/>
      <c r="B85" s="121" t="s">
        <v>232</v>
      </c>
      <c r="C85" s="121"/>
      <c r="D85" s="121"/>
      <c r="E85" s="121"/>
      <c r="F85" s="121"/>
      <c r="G85" s="121"/>
      <c r="H85" s="121"/>
      <c r="I85" s="121"/>
      <c r="J85" s="121"/>
      <c r="K85" s="121"/>
      <c r="L85" s="121"/>
      <c r="M85" s="121"/>
      <c r="N85" s="121"/>
      <c r="O85" s="121"/>
      <c r="P85" s="121"/>
      <c r="Q85" s="121"/>
      <c r="R85" s="121"/>
      <c r="S85" s="25"/>
      <c r="T85" s="11"/>
    </row>
    <row r="86" spans="1:20" x14ac:dyDescent="0.3">
      <c r="A86" s="9"/>
      <c r="B86" s="97" t="s">
        <v>233</v>
      </c>
      <c r="C86" s="25"/>
      <c r="D86" s="25"/>
      <c r="E86" s="25"/>
      <c r="F86" s="25"/>
      <c r="G86" s="25"/>
      <c r="H86" s="25"/>
      <c r="I86" s="25"/>
      <c r="J86" s="25"/>
      <c r="K86" s="25"/>
      <c r="L86" s="25"/>
      <c r="M86" s="25"/>
      <c r="N86" s="25"/>
      <c r="O86" s="25"/>
      <c r="P86" s="25"/>
      <c r="Q86" s="25"/>
      <c r="R86" s="25"/>
      <c r="S86" s="25"/>
      <c r="T86" s="11"/>
    </row>
    <row r="87" spans="1:20" x14ac:dyDescent="0.3">
      <c r="A87" s="9"/>
      <c r="B87" s="10" t="s">
        <v>234</v>
      </c>
      <c r="C87" s="10"/>
      <c r="D87" s="10"/>
      <c r="E87" s="10"/>
      <c r="F87" s="10"/>
      <c r="G87" s="10"/>
      <c r="H87" s="10"/>
      <c r="I87" s="10"/>
      <c r="J87" s="10"/>
      <c r="K87" s="10"/>
      <c r="L87" s="10"/>
      <c r="M87" s="10"/>
      <c r="N87" s="10"/>
      <c r="O87" s="10"/>
      <c r="P87" s="10"/>
      <c r="Q87" s="10"/>
      <c r="R87" s="10"/>
      <c r="S87" s="10"/>
      <c r="T87" s="11"/>
    </row>
    <row r="88" spans="1:20" x14ac:dyDescent="0.3">
      <c r="A88" s="9"/>
      <c r="B88" s="10" t="s">
        <v>235</v>
      </c>
      <c r="C88" s="45"/>
      <c r="D88" s="45"/>
      <c r="E88" s="45"/>
      <c r="F88" s="45"/>
      <c r="G88" s="45"/>
      <c r="H88" s="45"/>
      <c r="I88" s="45"/>
      <c r="J88" s="45"/>
      <c r="K88" s="45"/>
      <c r="L88" s="45"/>
      <c r="M88" s="45"/>
      <c r="N88" s="45"/>
      <c r="O88" s="45"/>
      <c r="P88" s="45"/>
      <c r="Q88" s="45"/>
      <c r="R88" s="45"/>
      <c r="S88" s="45"/>
      <c r="T88" s="11"/>
    </row>
    <row r="89" spans="1:20" ht="15" customHeight="1" x14ac:dyDescent="0.3">
      <c r="A89" s="9"/>
      <c r="B89" s="121" t="s">
        <v>236</v>
      </c>
      <c r="C89" s="121"/>
      <c r="D89" s="121"/>
      <c r="E89" s="121"/>
      <c r="F89" s="121"/>
      <c r="G89" s="121"/>
      <c r="H89" s="121"/>
      <c r="I89" s="121"/>
      <c r="J89" s="121"/>
      <c r="K89" s="121"/>
      <c r="L89" s="121"/>
      <c r="M89" s="121"/>
      <c r="N89" s="121"/>
      <c r="O89" s="121"/>
      <c r="P89" s="121"/>
      <c r="Q89" s="121"/>
      <c r="R89" s="121"/>
      <c r="S89" s="121"/>
      <c r="T89" s="11"/>
    </row>
    <row r="90" spans="1:20" x14ac:dyDescent="0.3">
      <c r="A90" s="9"/>
      <c r="B90" s="97" t="s">
        <v>237</v>
      </c>
      <c r="C90" s="25"/>
      <c r="D90" s="25"/>
      <c r="E90" s="25"/>
      <c r="F90" s="25"/>
      <c r="G90" s="25"/>
      <c r="H90" s="25"/>
      <c r="I90" s="25"/>
      <c r="J90" s="25"/>
      <c r="K90" s="25"/>
      <c r="L90" s="25"/>
      <c r="M90" s="25"/>
      <c r="N90" s="25"/>
      <c r="O90" s="25"/>
      <c r="P90" s="25"/>
      <c r="Q90" s="25"/>
      <c r="R90" s="25"/>
      <c r="S90" s="25"/>
      <c r="T90" s="11"/>
    </row>
    <row r="91" spans="1:20" x14ac:dyDescent="0.3">
      <c r="A91" s="9"/>
      <c r="B91" s="25"/>
      <c r="C91" s="25"/>
      <c r="D91" s="25"/>
      <c r="E91" s="25"/>
      <c r="F91" s="25"/>
      <c r="G91" s="25"/>
      <c r="H91" s="25"/>
      <c r="I91" s="25"/>
      <c r="J91" s="25"/>
      <c r="K91" s="25"/>
      <c r="L91" s="25"/>
      <c r="M91" s="25"/>
      <c r="N91" s="25"/>
      <c r="O91" s="25"/>
      <c r="P91" s="25"/>
      <c r="Q91" s="25"/>
      <c r="R91" s="25"/>
      <c r="S91" s="25"/>
      <c r="T91" s="11"/>
    </row>
    <row r="92" spans="1:20" ht="16.5" thickBot="1" x14ac:dyDescent="0.35">
      <c r="A92" s="18"/>
      <c r="B92" s="19"/>
      <c r="C92" s="51"/>
      <c r="D92" s="51"/>
      <c r="E92" s="51"/>
      <c r="F92" s="19"/>
      <c r="G92" s="19"/>
      <c r="H92" s="19"/>
      <c r="I92" s="19"/>
      <c r="J92" s="19"/>
      <c r="K92" s="19"/>
      <c r="L92" s="19"/>
      <c r="M92" s="19"/>
      <c r="N92" s="19"/>
      <c r="O92" s="19"/>
      <c r="P92" s="19"/>
      <c r="Q92" s="19"/>
      <c r="R92" s="19"/>
      <c r="S92" s="19"/>
      <c r="T92" s="20"/>
    </row>
    <row r="96" spans="1:20" x14ac:dyDescent="0.3">
      <c r="B96" s="10"/>
    </row>
  </sheetData>
  <sheetProtection algorithmName="SHA-512" hashValue="VhnWQyf0+GDyzxPBiK9ZePOrV2aJZ4yFYB2kI0bJARF5Foe0MjV7bv1O2max7Fe7VCiFODyxIlserNaRHk5ikw==" saltValue="eDoQYeus/OD+ozsY13jUfw==" spinCount="100000" sheet="1" objects="1" scenarios="1"/>
  <mergeCells count="5">
    <mergeCell ref="B62:B63"/>
    <mergeCell ref="B66:B67"/>
    <mergeCell ref="B70:B71"/>
    <mergeCell ref="B74:B75"/>
    <mergeCell ref="B46:B47"/>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97BD1-0EEE-42C2-A762-47EC1F4E16EC}">
  <dimension ref="A1:Q31"/>
  <sheetViews>
    <sheetView showGridLines="0" zoomScaleNormal="100" workbookViewId="0"/>
  </sheetViews>
  <sheetFormatPr defaultColWidth="9.140625" defaultRowHeight="15.75" x14ac:dyDescent="0.3"/>
  <cols>
    <col min="1" max="1" width="9.140625" style="4"/>
    <col min="2" max="2" width="46.7109375" style="4" bestFit="1" customWidth="1"/>
    <col min="3" max="5" width="13.140625" style="52" bestFit="1" customWidth="1"/>
    <col min="6" max="16384" width="9.140625" style="4"/>
  </cols>
  <sheetData>
    <row r="1" spans="1:17" x14ac:dyDescent="0.3">
      <c r="A1" s="5"/>
      <c r="B1" s="6" t="s">
        <v>238</v>
      </c>
      <c r="C1" s="50"/>
      <c r="D1" s="50"/>
      <c r="E1" s="50"/>
      <c r="F1" s="7"/>
      <c r="G1" s="7"/>
      <c r="H1" s="7"/>
      <c r="I1" s="7"/>
      <c r="J1" s="7"/>
      <c r="K1" s="7"/>
      <c r="L1" s="7"/>
      <c r="M1" s="7"/>
      <c r="N1" s="7"/>
      <c r="O1" s="7"/>
      <c r="P1" s="7"/>
      <c r="Q1" s="8"/>
    </row>
    <row r="2" spans="1:17" x14ac:dyDescent="0.3">
      <c r="A2" s="9"/>
      <c r="B2" s="10"/>
      <c r="C2" s="27"/>
      <c r="D2" s="27"/>
      <c r="E2" s="27"/>
      <c r="F2" s="10"/>
      <c r="G2" s="10"/>
      <c r="H2" s="10"/>
      <c r="I2" s="10"/>
      <c r="J2" s="10"/>
      <c r="K2" s="10"/>
      <c r="L2" s="10"/>
      <c r="M2" s="10"/>
      <c r="N2" s="10"/>
      <c r="O2" s="10"/>
      <c r="P2" s="10"/>
      <c r="Q2" s="11"/>
    </row>
    <row r="3" spans="1:17" ht="17.25" x14ac:dyDescent="0.3">
      <c r="A3" s="9"/>
      <c r="B3" s="1" t="s">
        <v>239</v>
      </c>
      <c r="C3" s="3" t="s">
        <v>41</v>
      </c>
      <c r="D3" s="3" t="s">
        <v>42</v>
      </c>
      <c r="E3" s="3" t="s">
        <v>43</v>
      </c>
      <c r="F3" s="10"/>
      <c r="G3" s="131" t="s">
        <v>44</v>
      </c>
      <c r="H3" s="126"/>
      <c r="I3" s="126"/>
      <c r="J3" s="126"/>
      <c r="K3" s="127"/>
      <c r="L3" s="10"/>
      <c r="M3" s="10"/>
      <c r="N3" s="10"/>
      <c r="O3" s="10"/>
      <c r="P3" s="10"/>
      <c r="Q3" s="11"/>
    </row>
    <row r="4" spans="1:17" x14ac:dyDescent="0.3">
      <c r="A4" s="9"/>
      <c r="B4" s="13" t="s">
        <v>240</v>
      </c>
      <c r="C4" s="79">
        <v>104764</v>
      </c>
      <c r="D4" s="79">
        <v>108064</v>
      </c>
      <c r="E4" s="79">
        <v>127680</v>
      </c>
      <c r="F4" s="10"/>
      <c r="G4" s="128" t="s">
        <v>46</v>
      </c>
      <c r="H4" s="129"/>
      <c r="I4" s="129"/>
      <c r="J4" s="129"/>
      <c r="K4" s="130"/>
      <c r="L4" s="10"/>
      <c r="M4" s="10"/>
      <c r="N4" s="10"/>
      <c r="O4" s="10"/>
      <c r="P4" s="10"/>
      <c r="Q4" s="11"/>
    </row>
    <row r="5" spans="1:17" x14ac:dyDescent="0.3">
      <c r="A5" s="9"/>
      <c r="B5" s="13" t="s">
        <v>241</v>
      </c>
      <c r="C5" s="79">
        <v>96000</v>
      </c>
      <c r="D5" s="79">
        <v>110961</v>
      </c>
      <c r="E5" s="79">
        <v>112550</v>
      </c>
      <c r="F5" s="10"/>
      <c r="G5" s="10"/>
      <c r="H5" s="10"/>
      <c r="I5" s="10"/>
      <c r="J5" s="10"/>
      <c r="K5" s="10"/>
      <c r="L5" s="10"/>
      <c r="M5" s="10"/>
      <c r="N5" s="10"/>
      <c r="O5" s="10"/>
      <c r="P5" s="10"/>
      <c r="Q5" s="11"/>
    </row>
    <row r="6" spans="1:17" x14ac:dyDescent="0.3">
      <c r="A6" s="9"/>
      <c r="B6" s="13" t="s">
        <v>242</v>
      </c>
      <c r="C6" s="70">
        <v>22000</v>
      </c>
      <c r="D6" s="79">
        <v>11375</v>
      </c>
      <c r="E6" s="79">
        <v>11000</v>
      </c>
      <c r="F6" s="10"/>
      <c r="G6" s="10"/>
      <c r="H6" s="10"/>
      <c r="I6" s="10"/>
      <c r="J6" s="10"/>
      <c r="K6" s="10"/>
      <c r="L6" s="10"/>
      <c r="M6" s="10"/>
      <c r="N6" s="10"/>
      <c r="O6" s="10"/>
      <c r="P6" s="10"/>
      <c r="Q6" s="11"/>
    </row>
    <row r="7" spans="1:17" x14ac:dyDescent="0.3">
      <c r="A7" s="9"/>
      <c r="B7" s="2" t="s">
        <v>72</v>
      </c>
      <c r="C7" s="119">
        <v>222764</v>
      </c>
      <c r="D7" s="119">
        <v>230400</v>
      </c>
      <c r="E7" s="119">
        <v>251230</v>
      </c>
      <c r="F7" s="10"/>
      <c r="G7" s="10"/>
      <c r="H7" s="10"/>
      <c r="I7" s="10"/>
      <c r="J7" s="10"/>
      <c r="K7" s="10"/>
      <c r="L7" s="10"/>
      <c r="M7" s="10"/>
      <c r="N7" s="10"/>
      <c r="O7" s="10"/>
      <c r="P7" s="10"/>
      <c r="Q7" s="11"/>
    </row>
    <row r="8" spans="1:17" x14ac:dyDescent="0.3">
      <c r="A8" s="9"/>
      <c r="B8" s="10"/>
      <c r="C8" s="14"/>
      <c r="D8" s="14"/>
      <c r="E8" s="14"/>
      <c r="F8" s="10"/>
      <c r="G8" s="10"/>
      <c r="H8" s="10"/>
      <c r="I8" s="10"/>
      <c r="J8" s="10"/>
      <c r="K8" s="10"/>
      <c r="L8" s="10"/>
      <c r="M8" s="10"/>
      <c r="N8" s="10"/>
      <c r="O8" s="10"/>
      <c r="P8" s="10"/>
      <c r="Q8" s="11"/>
    </row>
    <row r="9" spans="1:17" x14ac:dyDescent="0.3">
      <c r="A9" s="9"/>
      <c r="B9" s="10"/>
      <c r="C9" s="14"/>
      <c r="D9" s="14"/>
      <c r="E9" s="14"/>
      <c r="F9" s="10"/>
      <c r="G9" s="10"/>
      <c r="H9" s="10"/>
      <c r="I9" s="10"/>
      <c r="J9" s="10"/>
      <c r="K9" s="10"/>
      <c r="L9" s="10"/>
      <c r="M9" s="10"/>
      <c r="N9" s="10"/>
      <c r="O9" s="10"/>
      <c r="P9" s="10"/>
      <c r="Q9" s="11"/>
    </row>
    <row r="10" spans="1:17" ht="17.100000000000001" customHeight="1" x14ac:dyDescent="0.3">
      <c r="A10" s="9"/>
      <c r="B10" s="160" t="s">
        <v>243</v>
      </c>
      <c r="C10" s="3" t="s">
        <v>41</v>
      </c>
      <c r="D10" s="3" t="s">
        <v>42</v>
      </c>
      <c r="E10" s="3" t="s">
        <v>43</v>
      </c>
      <c r="F10" s="10"/>
      <c r="G10" s="10"/>
      <c r="H10" s="10"/>
      <c r="I10" s="10"/>
      <c r="J10" s="10"/>
      <c r="K10" s="10"/>
      <c r="L10" s="10"/>
      <c r="M10" s="10"/>
      <c r="N10" s="10"/>
      <c r="O10" s="10"/>
      <c r="P10" s="10"/>
      <c r="Q10" s="11"/>
    </row>
    <row r="11" spans="1:17" x14ac:dyDescent="0.3">
      <c r="A11" s="9"/>
      <c r="B11" s="161"/>
      <c r="C11" s="80">
        <v>11800</v>
      </c>
      <c r="D11" s="80">
        <v>8000</v>
      </c>
      <c r="E11" s="80">
        <v>9000</v>
      </c>
      <c r="F11" s="10"/>
      <c r="G11" s="10"/>
      <c r="H11" s="10"/>
      <c r="I11" s="10"/>
      <c r="J11" s="10"/>
      <c r="K11" s="10"/>
      <c r="L11" s="10"/>
      <c r="M11" s="10"/>
      <c r="N11" s="10"/>
      <c r="O11" s="10"/>
      <c r="P11" s="10"/>
      <c r="Q11" s="11"/>
    </row>
    <row r="12" spans="1:17" x14ac:dyDescent="0.3">
      <c r="A12" s="9"/>
      <c r="B12" s="10"/>
      <c r="C12" s="14"/>
      <c r="D12" s="14"/>
      <c r="E12" s="14"/>
      <c r="F12" s="10"/>
      <c r="G12" s="10"/>
      <c r="H12" s="10"/>
      <c r="I12" s="10"/>
      <c r="J12" s="10"/>
      <c r="K12" s="10"/>
      <c r="L12" s="10"/>
      <c r="M12" s="10"/>
      <c r="N12" s="10"/>
      <c r="O12" s="10"/>
      <c r="P12" s="10"/>
      <c r="Q12" s="11"/>
    </row>
    <row r="13" spans="1:17" x14ac:dyDescent="0.3">
      <c r="A13" s="9"/>
      <c r="B13" s="10"/>
      <c r="C13" s="14"/>
      <c r="D13" s="14"/>
      <c r="E13" s="14"/>
      <c r="F13" s="10"/>
      <c r="G13" s="10"/>
      <c r="H13" s="10"/>
      <c r="I13" s="10"/>
      <c r="J13" s="10"/>
      <c r="K13" s="10"/>
      <c r="L13" s="10"/>
      <c r="M13" s="10"/>
      <c r="N13" s="10"/>
      <c r="O13" s="10"/>
      <c r="P13" s="10"/>
      <c r="Q13" s="11"/>
    </row>
    <row r="14" spans="1:17" ht="17.100000000000001" customHeight="1" x14ac:dyDescent="0.3">
      <c r="A14" s="9"/>
      <c r="B14" s="160" t="s">
        <v>244</v>
      </c>
      <c r="C14" s="3" t="s">
        <v>41</v>
      </c>
      <c r="D14" s="3" t="s">
        <v>42</v>
      </c>
      <c r="E14" s="3" t="s">
        <v>43</v>
      </c>
      <c r="F14" s="10"/>
      <c r="G14" s="10"/>
      <c r="H14" s="10"/>
      <c r="I14" s="10"/>
      <c r="J14" s="10"/>
      <c r="K14" s="10"/>
      <c r="L14" s="10"/>
      <c r="M14" s="10"/>
      <c r="N14" s="10"/>
      <c r="O14" s="10"/>
      <c r="P14" s="10"/>
      <c r="Q14" s="11"/>
    </row>
    <row r="15" spans="1:17" x14ac:dyDescent="0.3">
      <c r="A15" s="9"/>
      <c r="B15" s="161"/>
      <c r="C15" s="49">
        <v>61</v>
      </c>
      <c r="D15" s="49">
        <v>64</v>
      </c>
      <c r="E15" s="49">
        <v>49</v>
      </c>
      <c r="F15" s="10"/>
      <c r="G15" s="10"/>
      <c r="H15" s="10"/>
      <c r="I15" s="10"/>
      <c r="J15" s="10"/>
      <c r="K15" s="10"/>
      <c r="L15" s="10"/>
      <c r="M15" s="10"/>
      <c r="N15" s="10"/>
      <c r="O15" s="10"/>
      <c r="P15" s="10"/>
      <c r="Q15" s="11"/>
    </row>
    <row r="16" spans="1:17" x14ac:dyDescent="0.3">
      <c r="A16" s="9"/>
      <c r="B16" s="10"/>
      <c r="C16" s="14"/>
      <c r="D16" s="14"/>
      <c r="E16" s="14"/>
      <c r="F16" s="10"/>
      <c r="G16" s="10"/>
      <c r="H16" s="10"/>
      <c r="I16" s="10"/>
      <c r="J16" s="10"/>
      <c r="K16" s="10"/>
      <c r="L16" s="10"/>
      <c r="M16" s="10"/>
      <c r="N16" s="10"/>
      <c r="O16" s="10"/>
      <c r="P16" s="10"/>
      <c r="Q16" s="11"/>
    </row>
    <row r="17" spans="1:17" x14ac:dyDescent="0.3">
      <c r="A17" s="9"/>
      <c r="B17" s="10"/>
      <c r="C17" s="14"/>
      <c r="D17" s="14"/>
      <c r="E17" s="14"/>
      <c r="F17" s="10"/>
      <c r="G17" s="10"/>
      <c r="H17" s="10"/>
      <c r="I17" s="10"/>
      <c r="J17" s="10"/>
      <c r="K17" s="10"/>
      <c r="L17" s="10"/>
      <c r="M17" s="10"/>
      <c r="N17" s="10"/>
      <c r="O17" s="10"/>
      <c r="P17" s="10"/>
      <c r="Q17" s="11"/>
    </row>
    <row r="18" spans="1:17" ht="17.100000000000001" customHeight="1" x14ac:dyDescent="0.3">
      <c r="A18" s="9"/>
      <c r="B18" s="155" t="s">
        <v>245</v>
      </c>
      <c r="C18" s="3" t="s">
        <v>41</v>
      </c>
      <c r="D18" s="73"/>
      <c r="E18" s="73"/>
      <c r="F18" s="10"/>
      <c r="G18" s="10"/>
      <c r="H18" s="10"/>
      <c r="I18" s="10"/>
      <c r="J18" s="10"/>
      <c r="K18" s="10"/>
      <c r="L18" s="10"/>
      <c r="M18" s="10"/>
      <c r="N18" s="10"/>
      <c r="O18" s="10"/>
      <c r="P18" s="10"/>
      <c r="Q18" s="11"/>
    </row>
    <row r="19" spans="1:17" x14ac:dyDescent="0.3">
      <c r="A19" s="9"/>
      <c r="B19" s="156"/>
      <c r="C19" s="49">
        <v>1</v>
      </c>
      <c r="D19" s="14"/>
      <c r="E19" s="14"/>
      <c r="F19" s="10"/>
      <c r="G19" s="10"/>
      <c r="H19" s="10"/>
      <c r="I19" s="10"/>
      <c r="J19" s="10"/>
      <c r="K19" s="10"/>
      <c r="L19" s="10"/>
      <c r="M19" s="10"/>
      <c r="N19" s="10"/>
      <c r="O19" s="10"/>
      <c r="P19" s="10"/>
      <c r="Q19" s="11"/>
    </row>
    <row r="20" spans="1:17" x14ac:dyDescent="0.3">
      <c r="A20" s="9"/>
      <c r="B20" s="10"/>
      <c r="C20" s="14"/>
      <c r="D20" s="14"/>
      <c r="E20" s="14"/>
      <c r="F20" s="10"/>
      <c r="G20" s="10"/>
      <c r="H20" s="10"/>
      <c r="I20" s="10"/>
      <c r="J20" s="10"/>
      <c r="K20" s="10"/>
      <c r="L20" s="10"/>
      <c r="M20" s="10"/>
      <c r="N20" s="10"/>
      <c r="O20" s="10"/>
      <c r="P20" s="10"/>
      <c r="Q20" s="11"/>
    </row>
    <row r="21" spans="1:17" x14ac:dyDescent="0.3">
      <c r="A21" s="9"/>
      <c r="B21" s="10"/>
      <c r="C21" s="27"/>
      <c r="D21" s="27"/>
      <c r="E21" s="27"/>
      <c r="F21" s="10"/>
      <c r="G21" s="10"/>
      <c r="H21" s="10"/>
      <c r="I21" s="10"/>
      <c r="J21" s="10"/>
      <c r="K21" s="10"/>
      <c r="L21" s="10"/>
      <c r="M21" s="10"/>
      <c r="N21" s="10"/>
      <c r="O21" s="10"/>
      <c r="P21" s="10"/>
      <c r="Q21" s="11"/>
    </row>
    <row r="22" spans="1:17" x14ac:dyDescent="0.3">
      <c r="A22" s="9"/>
      <c r="B22" s="17" t="s">
        <v>73</v>
      </c>
      <c r="C22" s="27"/>
      <c r="D22" s="27"/>
      <c r="E22" s="27"/>
      <c r="F22" s="10"/>
      <c r="G22" s="10"/>
      <c r="H22" s="10"/>
      <c r="I22" s="10"/>
      <c r="J22" s="10"/>
      <c r="K22" s="10"/>
      <c r="L22" s="10"/>
      <c r="M22" s="10"/>
      <c r="N22" s="10"/>
      <c r="O22" s="10"/>
      <c r="P22" s="10"/>
      <c r="Q22" s="11"/>
    </row>
    <row r="23" spans="1:17" x14ac:dyDescent="0.3">
      <c r="A23" s="9"/>
      <c r="B23" s="10" t="s">
        <v>246</v>
      </c>
      <c r="C23" s="27"/>
      <c r="D23" s="27"/>
      <c r="E23" s="27"/>
      <c r="F23" s="10"/>
      <c r="G23" s="10"/>
      <c r="H23" s="10"/>
      <c r="I23" s="10"/>
      <c r="J23" s="10"/>
      <c r="K23" s="10"/>
      <c r="L23" s="10"/>
      <c r="M23" s="10"/>
      <c r="N23" s="10"/>
      <c r="O23" s="10"/>
      <c r="P23" s="88"/>
      <c r="Q23" s="11"/>
    </row>
    <row r="24" spans="1:17" x14ac:dyDescent="0.3">
      <c r="A24" s="9"/>
      <c r="B24" s="10" t="s">
        <v>247</v>
      </c>
      <c r="C24" s="27"/>
      <c r="D24" s="27"/>
      <c r="E24" s="27"/>
      <c r="F24" s="10"/>
      <c r="G24" s="10"/>
      <c r="H24" s="10"/>
      <c r="I24" s="10"/>
      <c r="J24" s="10"/>
      <c r="K24" s="10"/>
      <c r="L24" s="10"/>
      <c r="M24" s="10"/>
      <c r="N24" s="10"/>
      <c r="O24" s="10"/>
      <c r="P24" s="88"/>
      <c r="Q24" s="11"/>
    </row>
    <row r="25" spans="1:17" x14ac:dyDescent="0.3">
      <c r="A25" s="9"/>
      <c r="B25" s="163" t="s">
        <v>248</v>
      </c>
      <c r="C25" s="163"/>
      <c r="D25" s="163"/>
      <c r="E25" s="163"/>
      <c r="F25" s="163"/>
      <c r="G25" s="163"/>
      <c r="H25" s="163"/>
      <c r="I25" s="163"/>
      <c r="J25" s="163"/>
      <c r="K25" s="163"/>
      <c r="L25" s="163"/>
      <c r="M25" s="163"/>
      <c r="N25" s="163"/>
      <c r="O25" s="163"/>
      <c r="P25" s="88"/>
      <c r="Q25" s="11"/>
    </row>
    <row r="26" spans="1:17" x14ac:dyDescent="0.3">
      <c r="A26" s="9"/>
      <c r="B26" s="27" t="s">
        <v>249</v>
      </c>
      <c r="C26" s="27"/>
      <c r="D26" s="27"/>
      <c r="E26" s="27"/>
      <c r="F26" s="27"/>
      <c r="G26" s="27"/>
      <c r="H26" s="27"/>
      <c r="I26" s="27"/>
      <c r="J26" s="27"/>
      <c r="K26" s="27"/>
      <c r="L26" s="27"/>
      <c r="M26" s="27"/>
      <c r="N26" s="27"/>
      <c r="O26" s="27"/>
      <c r="P26" s="88"/>
      <c r="Q26" s="11"/>
    </row>
    <row r="27" spans="1:17" x14ac:dyDescent="0.3">
      <c r="A27" s="9"/>
      <c r="B27" s="27" t="s">
        <v>250</v>
      </c>
      <c r="C27" s="27"/>
      <c r="D27" s="27"/>
      <c r="E27" s="27"/>
      <c r="F27" s="27"/>
      <c r="G27" s="27"/>
      <c r="H27" s="27"/>
      <c r="I27" s="27"/>
      <c r="J27" s="27"/>
      <c r="K27" s="27"/>
      <c r="L27" s="27"/>
      <c r="M27" s="27"/>
      <c r="N27" s="27"/>
      <c r="O27" s="27"/>
      <c r="P27" s="88"/>
      <c r="Q27" s="11"/>
    </row>
    <row r="28" spans="1:17" x14ac:dyDescent="0.3">
      <c r="A28" s="9"/>
      <c r="B28" s="10" t="s">
        <v>251</v>
      </c>
      <c r="C28" s="27"/>
      <c r="D28" s="27"/>
      <c r="E28" s="27"/>
      <c r="F28" s="10"/>
      <c r="G28" s="10"/>
      <c r="H28" s="10"/>
      <c r="I28" s="10"/>
      <c r="J28" s="10"/>
      <c r="K28" s="10"/>
      <c r="L28" s="10"/>
      <c r="M28" s="10"/>
      <c r="N28" s="10"/>
      <c r="O28" s="10"/>
      <c r="P28" s="10"/>
      <c r="Q28" s="11"/>
    </row>
    <row r="29" spans="1:17" x14ac:dyDescent="0.3">
      <c r="A29" s="9"/>
      <c r="B29" s="44" t="s">
        <v>252</v>
      </c>
      <c r="C29" s="27"/>
      <c r="D29" s="27"/>
      <c r="E29" s="27"/>
      <c r="F29" s="10"/>
      <c r="G29" s="10"/>
      <c r="H29" s="10"/>
      <c r="I29" s="10"/>
      <c r="J29" s="10"/>
      <c r="K29" s="10"/>
      <c r="L29" s="10"/>
      <c r="M29" s="10"/>
      <c r="N29" s="10"/>
      <c r="O29" s="10"/>
      <c r="P29" s="10"/>
      <c r="Q29" s="11"/>
    </row>
    <row r="30" spans="1:17" x14ac:dyDescent="0.3">
      <c r="A30" s="9"/>
      <c r="B30" s="10"/>
      <c r="C30" s="27"/>
      <c r="D30" s="27"/>
      <c r="E30" s="27"/>
      <c r="F30" s="10"/>
      <c r="G30" s="10"/>
      <c r="H30" s="10"/>
      <c r="I30" s="10"/>
      <c r="J30" s="10"/>
      <c r="K30" s="10"/>
      <c r="L30" s="10"/>
      <c r="M30" s="10"/>
      <c r="N30" s="10"/>
      <c r="O30" s="10"/>
      <c r="P30" s="10"/>
      <c r="Q30" s="11"/>
    </row>
    <row r="31" spans="1:17" ht="16.5" thickBot="1" x14ac:dyDescent="0.35">
      <c r="A31" s="18"/>
      <c r="B31" s="19"/>
      <c r="C31" s="51"/>
      <c r="D31" s="51"/>
      <c r="E31" s="51"/>
      <c r="F31" s="19"/>
      <c r="G31" s="19"/>
      <c r="H31" s="19"/>
      <c r="I31" s="19"/>
      <c r="J31" s="19"/>
      <c r="K31" s="19"/>
      <c r="L31" s="19"/>
      <c r="M31" s="19"/>
      <c r="N31" s="19"/>
      <c r="O31" s="19"/>
      <c r="P31" s="19"/>
      <c r="Q31" s="20"/>
    </row>
  </sheetData>
  <sheetProtection algorithmName="SHA-512" hashValue="F2byQOkrpb/JlHpRpWE+EdRBE0Tg9TK4YhxboOEUl1t2CCKE/PvXJ54mwVgxVgYt45I2hjFNhHNnlvnHqxdtEw==" saltValue="rwVfjfH0Zm2XWdERrouIlw==" spinCount="100000" sheet="1" objects="1" scenarios="1"/>
  <mergeCells count="4">
    <mergeCell ref="B25:O25"/>
    <mergeCell ref="B10:B11"/>
    <mergeCell ref="B14:B15"/>
    <mergeCell ref="B18:B19"/>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REFERENCES</vt:lpstr>
      <vt:lpstr>1. ESRM</vt:lpstr>
      <vt:lpstr>2. CLIMATE CHANGE</vt:lpstr>
      <vt:lpstr>3. ES FINANCING</vt:lpstr>
      <vt:lpstr>4. SUSTAINABILITY IN OWN BO</vt:lpstr>
      <vt:lpstr>5. CLIENT &amp; CUSTOMER EXPERIENCE</vt:lpstr>
      <vt:lpstr>6. PEOPLE AND WORKPLACE</vt:lpstr>
      <vt:lpstr>7. BUSINESS CONDUCT AND ETHICS</vt:lpstr>
      <vt:lpstr>8. COMMUNITY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2023-12-07T11:29:07Z</dcterms:created>
  <dcterms:modified xsi:type="dcterms:W3CDTF">2023-12-07T11:30:59Z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2023-12-07T11:30:59Z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fec7ad71-3b1f-4301-8c84-5d8ec5b2e1f8</vt:lpwstr>
  </property>
  <property fmtid="{D5CDD505-2E9C-101B-9397-08002B2CF9AE}" pid="8" name="MSIP_Label_bff60613-a741-4790-ba46-c6813ca61c58_ContentBits">
    <vt:lpwstr>0</vt:lpwstr>
  </property>
</Properties>
</file>